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571199\Desktop\26aw_originals\linesheet\"/>
    </mc:Choice>
  </mc:AlternateContent>
  <xr:revisionPtr revIDLastSave="0" documentId="13_ncr:1_{1F47F5B8-14FE-454D-A8C8-D8CF88288218}" xr6:coauthVersionLast="47" xr6:coauthVersionMax="47" xr10:uidLastSave="{00000000-0000-0000-0000-000000000000}"/>
  <bookViews>
    <workbookView xWindow="-110" yWindow="-110" windowWidth="19420" windowHeight="11500" tabRatio="708" xr2:uid="{00000000-000D-0000-FFFF-FFFF00000000}"/>
  </bookViews>
  <sheets>
    <sheet name="JPN-FORMAT" sheetId="57" r:id="rId1"/>
  </sheets>
  <definedNames>
    <definedName name="_xlnm._FilterDatabase" localSheetId="0" hidden="1">'JPN-FORMAT'!$A$5:$Z$101</definedName>
    <definedName name="_xlnm.Print_Area" localSheetId="0">'JPN-FORMAT'!$A$2:$Z$104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01" i="57" l="1"/>
  <c r="X101" i="57" s="1"/>
  <c r="V100" i="57"/>
  <c r="X100" i="57" s="1"/>
  <c r="V99" i="57"/>
  <c r="X99" i="57" s="1"/>
  <c r="V98" i="57"/>
  <c r="X98" i="57" s="1"/>
  <c r="V97" i="57"/>
  <c r="X97" i="57" s="1"/>
  <c r="V96" i="57"/>
  <c r="X96" i="57" s="1"/>
  <c r="V95" i="57"/>
  <c r="X95" i="57" s="1"/>
  <c r="V94" i="57"/>
  <c r="X94" i="57" s="1"/>
  <c r="V93" i="57"/>
  <c r="X93" i="57" s="1"/>
  <c r="X92" i="57"/>
  <c r="V92" i="57"/>
  <c r="V91" i="57"/>
  <c r="V90" i="57"/>
  <c r="X90" i="57" s="1"/>
  <c r="V89" i="57"/>
  <c r="X89" i="57" s="1"/>
  <c r="V88" i="57"/>
  <c r="X88" i="57" s="1"/>
  <c r="V87" i="57"/>
  <c r="X87" i="57" s="1"/>
  <c r="V86" i="57"/>
  <c r="V85" i="57"/>
  <c r="X85" i="57" s="1"/>
  <c r="V84" i="57"/>
  <c r="X84" i="57" s="1"/>
  <c r="X83" i="57"/>
  <c r="V83" i="57"/>
  <c r="V82" i="57"/>
  <c r="X82" i="57" s="1"/>
  <c r="V81" i="57"/>
  <c r="X81" i="57" s="1"/>
  <c r="V80" i="57"/>
  <c r="X80" i="57" s="1"/>
  <c r="V79" i="57"/>
  <c r="V78" i="57"/>
  <c r="X78" i="57" s="1"/>
  <c r="V77" i="57"/>
  <c r="X77" i="57" s="1"/>
  <c r="X76" i="57"/>
  <c r="V76" i="57"/>
  <c r="V75" i="57"/>
  <c r="X75" i="57" s="1"/>
  <c r="V74" i="57"/>
  <c r="V73" i="57"/>
  <c r="X73" i="57" s="1"/>
  <c r="V72" i="57"/>
  <c r="X72" i="57" s="1"/>
  <c r="V71" i="57"/>
  <c r="X71" i="57" s="1"/>
  <c r="V70" i="57"/>
  <c r="X70" i="57" s="1"/>
  <c r="V69" i="57"/>
  <c r="X69" i="57" s="1"/>
  <c r="V68" i="57"/>
  <c r="X68" i="57" s="1"/>
  <c r="V67" i="57"/>
  <c r="X67" i="57" s="1"/>
  <c r="X66" i="57"/>
  <c r="V66" i="57"/>
  <c r="V65" i="57"/>
  <c r="X65" i="57" s="1"/>
  <c r="V64" i="57"/>
  <c r="X64" i="57" s="1"/>
  <c r="V63" i="57"/>
  <c r="X63" i="57" s="1"/>
  <c r="V62" i="57"/>
  <c r="V61" i="57"/>
  <c r="X61" i="57" s="1"/>
  <c r="V60" i="57"/>
  <c r="X60" i="57" s="1"/>
  <c r="X59" i="57"/>
  <c r="V59" i="57"/>
  <c r="V58" i="57"/>
  <c r="X58" i="57" s="1"/>
  <c r="V57" i="57"/>
  <c r="V56" i="57"/>
  <c r="X56" i="57" s="1"/>
  <c r="V55" i="57"/>
  <c r="V54" i="57"/>
  <c r="X54" i="57" s="1"/>
  <c r="V53" i="57"/>
  <c r="X53" i="57" s="1"/>
  <c r="V52" i="57"/>
  <c r="X52" i="57" s="1"/>
  <c r="V51" i="57"/>
  <c r="X51" i="57" s="1"/>
  <c r="V50" i="57"/>
  <c r="X50" i="57" s="1"/>
  <c r="X49" i="57"/>
  <c r="V49" i="57"/>
  <c r="V48" i="57"/>
  <c r="X48" i="57" s="1"/>
  <c r="V47" i="57"/>
  <c r="X47" i="57" s="1"/>
  <c r="V46" i="57"/>
  <c r="X46" i="57" s="1"/>
  <c r="V45" i="57"/>
  <c r="V44" i="57"/>
  <c r="X44" i="57" s="1"/>
  <c r="V43" i="57"/>
  <c r="X42" i="57"/>
  <c r="V42" i="57"/>
  <c r="V41" i="57"/>
  <c r="X41" i="57" s="1"/>
  <c r="V40" i="57"/>
  <c r="X40" i="57" s="1"/>
  <c r="V39" i="57"/>
  <c r="X39" i="57" s="1"/>
  <c r="V38" i="57"/>
  <c r="V37" i="57"/>
  <c r="X37" i="57" s="1"/>
  <c r="V36" i="57"/>
  <c r="X36" i="57" s="1"/>
  <c r="V35" i="57"/>
  <c r="X35" i="57" s="1"/>
  <c r="V34" i="57"/>
  <c r="X34" i="57" s="1"/>
  <c r="V33" i="57"/>
  <c r="X32" i="57"/>
  <c r="V32" i="57"/>
  <c r="V31" i="57"/>
  <c r="V30" i="57"/>
  <c r="X30" i="57" s="1"/>
  <c r="V29" i="57"/>
  <c r="X29" i="57" s="1"/>
  <c r="V28" i="57"/>
  <c r="X28" i="57" s="1"/>
  <c r="V27" i="57"/>
  <c r="X27" i="57" s="1"/>
  <c r="V26" i="57"/>
  <c r="X25" i="57"/>
  <c r="V25" i="57"/>
  <c r="V24" i="57"/>
  <c r="X24" i="57" s="1"/>
  <c r="V23" i="57"/>
  <c r="X23" i="57" s="1"/>
  <c r="V22" i="57"/>
  <c r="X22" i="57" s="1"/>
  <c r="V21" i="57"/>
  <c r="X21" i="57" s="1"/>
  <c r="V20" i="57"/>
  <c r="X20" i="57" s="1"/>
  <c r="V19" i="57"/>
  <c r="X19" i="57" s="1"/>
  <c r="V18" i="57"/>
  <c r="X18" i="57" s="1"/>
  <c r="V17" i="57"/>
  <c r="X17" i="57" s="1"/>
  <c r="X16" i="57"/>
  <c r="V16" i="57"/>
  <c r="V15" i="57"/>
  <c r="X15" i="57" s="1"/>
  <c r="V14" i="57"/>
  <c r="X14" i="57" s="1"/>
  <c r="V13" i="57"/>
  <c r="X13" i="57" s="1"/>
  <c r="V12" i="57"/>
  <c r="X12" i="57" s="1"/>
  <c r="V11" i="57"/>
  <c r="X11" i="57" s="1"/>
  <c r="V10" i="57"/>
  <c r="X10" i="57" s="1"/>
  <c r="V9" i="57"/>
  <c r="X9" i="57" s="1"/>
  <c r="X8" i="57"/>
  <c r="V8" i="57"/>
  <c r="V7" i="57"/>
  <c r="V6" i="57"/>
  <c r="V103" i="57" l="1"/>
  <c r="X6" i="57"/>
  <c r="X33" i="57"/>
  <c r="X45" i="57"/>
  <c r="X57" i="57"/>
  <c r="X26" i="57"/>
  <c r="X62" i="57"/>
  <c r="X74" i="57"/>
  <c r="X86" i="57"/>
  <c r="X7" i="57"/>
  <c r="X31" i="57"/>
  <c r="X43" i="57"/>
  <c r="X55" i="57"/>
  <c r="X79" i="57"/>
  <c r="X91" i="57"/>
  <c r="X38" i="57"/>
  <c r="X103" i="57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ED0250A-48AD-4AE1-919D-4F037902CB82}" keepAlive="1" name="クエリ - Table 0" description="ブック内の 'Table 0' クエリへの接続です。" type="5" refreshedVersion="8" background="1" refreshOnLoad="1" saveData="1">
    <dbPr connection="Provider=Microsoft.Mashup.OleDb.1;Data Source=$Workbook$;Location=Table 0;Extended Properties=&quot;&quot;" command="SELECT * FROM [Table 0]"/>
  </connection>
</connections>
</file>

<file path=xl/sharedStrings.xml><?xml version="1.0" encoding="utf-8"?>
<sst xmlns="http://schemas.openxmlformats.org/spreadsheetml/2006/main" count="1176" uniqueCount="189">
  <si>
    <t>F</t>
    <phoneticPr fontId="17"/>
  </si>
  <si>
    <t>Style no</t>
    <phoneticPr fontId="17"/>
  </si>
  <si>
    <t>Model name</t>
    <phoneticPr fontId="17"/>
  </si>
  <si>
    <t>S</t>
    <phoneticPr fontId="17"/>
  </si>
  <si>
    <t>M</t>
    <phoneticPr fontId="17"/>
  </si>
  <si>
    <t>L</t>
    <phoneticPr fontId="17"/>
  </si>
  <si>
    <t>XL</t>
    <phoneticPr fontId="17"/>
  </si>
  <si>
    <t>Composition</t>
    <phoneticPr fontId="17"/>
  </si>
  <si>
    <t>Country of origin</t>
    <phoneticPr fontId="17"/>
  </si>
  <si>
    <t>Fabric</t>
    <phoneticPr fontId="17"/>
  </si>
  <si>
    <t>Item</t>
    <phoneticPr fontId="17"/>
  </si>
  <si>
    <t>Color</t>
    <phoneticPr fontId="17"/>
  </si>
  <si>
    <t>075</t>
    <phoneticPr fontId="17"/>
  </si>
  <si>
    <t>NAVY</t>
    <phoneticPr fontId="17"/>
  </si>
  <si>
    <t>GREEN</t>
    <phoneticPr fontId="17"/>
  </si>
  <si>
    <t>Total Unit</t>
    <phoneticPr fontId="17"/>
  </si>
  <si>
    <t>Total Price (JPY)</t>
    <phoneticPr fontId="17"/>
  </si>
  <si>
    <t>JACKET</t>
    <phoneticPr fontId="17"/>
  </si>
  <si>
    <t>XS</t>
    <phoneticPr fontId="17"/>
  </si>
  <si>
    <t>Page</t>
    <phoneticPr fontId="17"/>
  </si>
  <si>
    <t>GRAY</t>
    <phoneticPr fontId="17"/>
  </si>
  <si>
    <t>033</t>
    <phoneticPr fontId="17"/>
  </si>
  <si>
    <t>BEIGE</t>
    <phoneticPr fontId="17"/>
  </si>
  <si>
    <t>BROWN</t>
    <phoneticPr fontId="17"/>
  </si>
  <si>
    <t>JAPAN</t>
    <phoneticPr fontId="17"/>
  </si>
  <si>
    <t>003</t>
    <phoneticPr fontId="17"/>
  </si>
  <si>
    <t>054</t>
    <phoneticPr fontId="17"/>
  </si>
  <si>
    <t>KHAKI</t>
    <phoneticPr fontId="17"/>
  </si>
  <si>
    <t>for JPN</t>
    <phoneticPr fontId="17"/>
  </si>
  <si>
    <t>Price (JPY)</t>
    <phoneticPr fontId="17"/>
  </si>
  <si>
    <t>4B AUTHENTIC BLAZER</t>
  </si>
  <si>
    <t xml:space="preserve">CLIENT : </t>
    <phoneticPr fontId="17"/>
  </si>
  <si>
    <t>OA</t>
    <phoneticPr fontId="17"/>
  </si>
  <si>
    <t>0051</t>
    <phoneticPr fontId="17"/>
  </si>
  <si>
    <t>OLIVE</t>
    <phoneticPr fontId="17"/>
  </si>
  <si>
    <t>JK</t>
    <phoneticPr fontId="17"/>
  </si>
  <si>
    <t>JR</t>
    <phoneticPr fontId="17"/>
  </si>
  <si>
    <t>PP</t>
    <phoneticPr fontId="17"/>
  </si>
  <si>
    <t>HT</t>
    <phoneticPr fontId="17"/>
  </si>
  <si>
    <t>CHINA</t>
    <phoneticPr fontId="17"/>
  </si>
  <si>
    <t>0056</t>
    <phoneticPr fontId="17"/>
  </si>
  <si>
    <t>BZ</t>
    <phoneticPr fontId="17"/>
  </si>
  <si>
    <t>0054</t>
    <phoneticPr fontId="17"/>
  </si>
  <si>
    <t>0053</t>
    <phoneticPr fontId="17"/>
  </si>
  <si>
    <t>0055</t>
    <phoneticPr fontId="17"/>
  </si>
  <si>
    <t>BLACK</t>
    <phoneticPr fontId="17"/>
  </si>
  <si>
    <t>0052</t>
    <phoneticPr fontId="17"/>
  </si>
  <si>
    <t>YELLOW</t>
    <phoneticPr fontId="17"/>
  </si>
  <si>
    <t>HS</t>
    <phoneticPr fontId="17"/>
  </si>
  <si>
    <t>SHIRT</t>
    <phoneticPr fontId="17"/>
  </si>
  <si>
    <t>173</t>
    <phoneticPr fontId="17"/>
  </si>
  <si>
    <t>BLUE</t>
    <phoneticPr fontId="17"/>
  </si>
  <si>
    <t>PINK</t>
    <phoneticPr fontId="17"/>
  </si>
  <si>
    <t>KK</t>
    <phoneticPr fontId="17"/>
  </si>
  <si>
    <t>SWEAT-SHIRT</t>
    <phoneticPr fontId="17"/>
  </si>
  <si>
    <t>002</t>
    <phoneticPr fontId="17"/>
  </si>
  <si>
    <t>WHITE</t>
    <phoneticPr fontId="17"/>
  </si>
  <si>
    <t>070</t>
    <phoneticPr fontId="17"/>
  </si>
  <si>
    <t>040</t>
    <phoneticPr fontId="17"/>
  </si>
  <si>
    <t>0060</t>
    <phoneticPr fontId="17"/>
  </si>
  <si>
    <t>001</t>
    <phoneticPr fontId="17"/>
  </si>
  <si>
    <t>073</t>
    <phoneticPr fontId="17"/>
  </si>
  <si>
    <t>012</t>
    <phoneticPr fontId="17"/>
  </si>
  <si>
    <t>SAX BLUE</t>
    <phoneticPr fontId="17"/>
  </si>
  <si>
    <t>PIN OXFORD</t>
    <phoneticPr fontId="17"/>
  </si>
  <si>
    <t>STRIPE</t>
    <phoneticPr fontId="17"/>
  </si>
  <si>
    <t>LAOS</t>
    <phoneticPr fontId="17"/>
  </si>
  <si>
    <t>060</t>
    <phoneticPr fontId="17"/>
  </si>
  <si>
    <t>KH</t>
    <phoneticPr fontId="17"/>
  </si>
  <si>
    <t>T-SHIRT</t>
    <phoneticPr fontId="17"/>
  </si>
  <si>
    <t>COTTON TWILL</t>
    <phoneticPr fontId="17"/>
  </si>
  <si>
    <t>TR</t>
    <phoneticPr fontId="17"/>
  </si>
  <si>
    <t>0901</t>
    <phoneticPr fontId="17"/>
  </si>
  <si>
    <t>3B BAGGY FIT BLAZER</t>
    <phoneticPr fontId="17"/>
  </si>
  <si>
    <t>BAGGY FIT B.D.</t>
    <phoneticPr fontId="17"/>
  </si>
  <si>
    <t>0903</t>
  </si>
  <si>
    <t>004</t>
    <phoneticPr fontId="17"/>
  </si>
  <si>
    <t>175</t>
    <phoneticPr fontId="17"/>
  </si>
  <si>
    <t>0801</t>
    <phoneticPr fontId="17"/>
  </si>
  <si>
    <t>3B AUTHENTIC BLAZER</t>
    <phoneticPr fontId="17"/>
  </si>
  <si>
    <t xml:space="preserve">PEPPIN MERINO TROPICAL </t>
    <phoneticPr fontId="17"/>
  </si>
  <si>
    <t>0802</t>
  </si>
  <si>
    <t>PIPED STEM</t>
    <phoneticPr fontId="17"/>
  </si>
  <si>
    <t>0803</t>
    <phoneticPr fontId="17"/>
  </si>
  <si>
    <t>0804</t>
  </si>
  <si>
    <t xml:space="preserve">PEPPIN MERINO SAXONY </t>
    <phoneticPr fontId="17"/>
  </si>
  <si>
    <t>CHARCOAL</t>
    <phoneticPr fontId="17"/>
  </si>
  <si>
    <t>0805</t>
    <phoneticPr fontId="17"/>
  </si>
  <si>
    <t>WEST POINT</t>
    <phoneticPr fontId="17"/>
  </si>
  <si>
    <t>BOTTOMS</t>
    <phoneticPr fontId="17"/>
  </si>
  <si>
    <t>005</t>
    <phoneticPr fontId="17"/>
  </si>
  <si>
    <t>030</t>
    <phoneticPr fontId="17"/>
  </si>
  <si>
    <t>360</t>
    <phoneticPr fontId="17"/>
  </si>
  <si>
    <t>NAVY ST</t>
    <phoneticPr fontId="17"/>
  </si>
  <si>
    <t>ACCESSORIES</t>
    <phoneticPr fontId="17"/>
  </si>
  <si>
    <t>0001</t>
    <phoneticPr fontId="17"/>
  </si>
  <si>
    <t>TW STRETCH TORO</t>
    <phoneticPr fontId="17"/>
  </si>
  <si>
    <t>0011</t>
    <phoneticPr fontId="17"/>
  </si>
  <si>
    <t>0902</t>
    <phoneticPr fontId="17"/>
  </si>
  <si>
    <t>PIN OXFORD CRAZY</t>
    <phoneticPr fontId="17"/>
  </si>
  <si>
    <t>973</t>
    <phoneticPr fontId="17"/>
  </si>
  <si>
    <t>CRAZY PATTERN</t>
    <phoneticPr fontId="17"/>
  </si>
  <si>
    <t>160</t>
    <phoneticPr fontId="17"/>
  </si>
  <si>
    <t>FW26 J.PRESS ORIGINALS</t>
    <phoneticPr fontId="17"/>
  </si>
  <si>
    <t>ORDER DEADLINE FEBRUARY 15, 2026</t>
    <phoneticPr fontId="17"/>
  </si>
  <si>
    <t>SHIPS IN AUGUST 2026 WITH EX-WORKS</t>
    <phoneticPr fontId="17"/>
  </si>
  <si>
    <t>SEASON</t>
    <phoneticPr fontId="17"/>
  </si>
  <si>
    <t>CO</t>
    <phoneticPr fontId="17"/>
  </si>
  <si>
    <t>LW</t>
    <phoneticPr fontId="17"/>
  </si>
  <si>
    <t>COAT</t>
    <phoneticPr fontId="17"/>
  </si>
  <si>
    <t>REVERSIBLE TOPCOAT</t>
    <phoneticPr fontId="17"/>
  </si>
  <si>
    <t>C/W GABA × BARONTO BOIL</t>
    <phoneticPr fontId="17"/>
  </si>
  <si>
    <t>W55 C45 / W100%</t>
    <phoneticPr fontId="17"/>
  </si>
  <si>
    <t>REGULAR FIT 3B BLAZER</t>
    <phoneticPr fontId="17"/>
  </si>
  <si>
    <t>ORGANIC  VELVET</t>
    <phoneticPr fontId="17"/>
  </si>
  <si>
    <t>C100%</t>
    <phoneticPr fontId="17"/>
  </si>
  <si>
    <t>SPINDLE PIPED STEM</t>
    <phoneticPr fontId="17"/>
  </si>
  <si>
    <t>VERCITY JACKET BACK LOGO</t>
    <phoneticPr fontId="17"/>
  </si>
  <si>
    <t>ORGANIC 9W CORDUROY</t>
    <phoneticPr fontId="17"/>
  </si>
  <si>
    <t>ORGANIC 10W CORDUROY</t>
  </si>
  <si>
    <t>035</t>
    <phoneticPr fontId="17"/>
  </si>
  <si>
    <t>REGULAR FIT 3B JACKET</t>
    <phoneticPr fontId="17"/>
  </si>
  <si>
    <t>KR</t>
    <phoneticPr fontId="17"/>
  </si>
  <si>
    <t>KNIT</t>
    <phoneticPr fontId="17"/>
  </si>
  <si>
    <t>CREW NECK</t>
    <phoneticPr fontId="17"/>
  </si>
  <si>
    <t>RWS W/ALPACA/N NEP</t>
    <phoneticPr fontId="17"/>
  </si>
  <si>
    <t>HEATHER</t>
    <phoneticPr fontId="17"/>
  </si>
  <si>
    <t>ARGYLE</t>
    <phoneticPr fontId="17"/>
  </si>
  <si>
    <t>063</t>
    <phoneticPr fontId="17"/>
  </si>
  <si>
    <t>960</t>
    <phoneticPr fontId="17"/>
  </si>
  <si>
    <t>W65 N30 AP5%</t>
    <phoneticPr fontId="17"/>
  </si>
  <si>
    <t>BAGGY FIT OPEN</t>
    <phoneticPr fontId="17"/>
  </si>
  <si>
    <t>INDIA SHUTTLE TWILL CHECK</t>
    <phoneticPr fontId="17"/>
  </si>
  <si>
    <t>RED</t>
    <phoneticPr fontId="17"/>
  </si>
  <si>
    <t>315</t>
    <phoneticPr fontId="17"/>
  </si>
  <si>
    <t>INDIA</t>
    <phoneticPr fontId="17"/>
  </si>
  <si>
    <t>HA</t>
    <phoneticPr fontId="17"/>
  </si>
  <si>
    <t>MANTECO AIR VEIL</t>
    <phoneticPr fontId="17"/>
  </si>
  <si>
    <t>C76 N24%</t>
    <phoneticPr fontId="17"/>
  </si>
  <si>
    <t>C/W GABA</t>
    <phoneticPr fontId="17"/>
  </si>
  <si>
    <t>W55 C45</t>
    <phoneticPr fontId="17"/>
  </si>
  <si>
    <t>SHAGGY DOG</t>
    <phoneticPr fontId="17"/>
  </si>
  <si>
    <t>SADLE CREW NECK</t>
    <phoneticPr fontId="17"/>
  </si>
  <si>
    <t>010</t>
    <phoneticPr fontId="17"/>
  </si>
  <si>
    <t>W100%</t>
    <phoneticPr fontId="17"/>
  </si>
  <si>
    <t>SKIPPER POLO</t>
    <phoneticPr fontId="17"/>
  </si>
  <si>
    <t>GREEN ST</t>
    <phoneticPr fontId="17"/>
  </si>
  <si>
    <t>RED ST</t>
    <phoneticPr fontId="17"/>
  </si>
  <si>
    <t>110</t>
    <phoneticPr fontId="17"/>
  </si>
  <si>
    <t>V/VEST</t>
    <phoneticPr fontId="17"/>
  </si>
  <si>
    <t>KANEMASA</t>
    <phoneticPr fontId="17"/>
  </si>
  <si>
    <t>TAPING DOT BLAZER</t>
    <phoneticPr fontId="17"/>
  </si>
  <si>
    <t xml:space="preserve">FLANNEL JERSAY </t>
    <phoneticPr fontId="17"/>
  </si>
  <si>
    <t>034</t>
    <phoneticPr fontId="17"/>
  </si>
  <si>
    <t>055</t>
    <phoneticPr fontId="17"/>
  </si>
  <si>
    <t>KNITWEAR</t>
    <phoneticPr fontId="17"/>
  </si>
  <si>
    <t>SOUVENIR</t>
    <phoneticPr fontId="17"/>
  </si>
  <si>
    <t>W50% PE50%</t>
    <phoneticPr fontId="17"/>
  </si>
  <si>
    <t>4B BAGGY FIT BLAZER</t>
  </si>
  <si>
    <t>0002</t>
    <phoneticPr fontId="17"/>
  </si>
  <si>
    <t>TW STRETCH SAXONY</t>
    <phoneticPr fontId="17"/>
  </si>
  <si>
    <t>0022</t>
    <phoneticPr fontId="17"/>
  </si>
  <si>
    <t>W50 P30 RP20%</t>
    <phoneticPr fontId="17"/>
  </si>
  <si>
    <t>0904</t>
  </si>
  <si>
    <t>LIGHT OZ COTTON DENIM</t>
    <phoneticPr fontId="17"/>
  </si>
  <si>
    <t>COLLEGE LOGO-SWEAT</t>
    <phoneticPr fontId="17"/>
  </si>
  <si>
    <t>FRENCH TERRY</t>
    <phoneticPr fontId="17"/>
  </si>
  <si>
    <t>COLLEGE LOGO-TEE</t>
    <phoneticPr fontId="17"/>
  </si>
  <si>
    <t>30/2 JERSEY</t>
    <phoneticPr fontId="17"/>
  </si>
  <si>
    <t>0311</t>
    <phoneticPr fontId="17"/>
  </si>
  <si>
    <t>COLLEGE LOGO-LONG TEE</t>
    <phoneticPr fontId="17"/>
  </si>
  <si>
    <t>VINTAGE LOGO HALF ZIP</t>
    <phoneticPr fontId="17"/>
  </si>
  <si>
    <t>VINTAGE LOGO-TEE</t>
    <phoneticPr fontId="17"/>
  </si>
  <si>
    <t>COLLEGE LOGO CAP</t>
    <phoneticPr fontId="17"/>
  </si>
  <si>
    <t>DOTS TIE</t>
    <phoneticPr fontId="17"/>
  </si>
  <si>
    <t>SILK SATIN</t>
    <phoneticPr fontId="17"/>
  </si>
  <si>
    <t>S100%</t>
    <phoneticPr fontId="17"/>
  </si>
  <si>
    <t>AA</t>
    <phoneticPr fontId="17"/>
  </si>
  <si>
    <t>DOTS STOOL</t>
    <phoneticPr fontId="17"/>
  </si>
  <si>
    <t>HERITAGE</t>
    <phoneticPr fontId="17"/>
  </si>
  <si>
    <t>3B AUTHENTIC</t>
    <phoneticPr fontId="17"/>
  </si>
  <si>
    <t>OFF WHITE</t>
    <phoneticPr fontId="17"/>
  </si>
  <si>
    <t>0806</t>
    <phoneticPr fontId="17"/>
  </si>
  <si>
    <t>REGIMENTAL &amp; ROYAL CREST</t>
    <phoneticPr fontId="17"/>
  </si>
  <si>
    <t>SILK REP</t>
    <phoneticPr fontId="17"/>
  </si>
  <si>
    <t>REGIMENTAL</t>
    <phoneticPr fontId="17"/>
  </si>
  <si>
    <t>CREST</t>
    <phoneticPr fontId="17"/>
  </si>
  <si>
    <t>260</t>
    <phoneticPr fontId="17"/>
  </si>
  <si>
    <t>275</t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</si>
</sst>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&quot;¥&quot;#,##0_);[Red]\(&quot;¥&quot;#,##0\)"/>
    <numFmt numFmtId="177" formatCode="0_);[Red]\(0\)"/>
    <numFmt numFmtId="178" formatCode="[$$-409]#,##0.00;[$$-409]#,##0.00"/>
    <numFmt numFmtId="179" formatCode="[$¥-411]#,##0;[$¥-411]#,##0"/>
    <numFmt numFmtId="180" formatCode="_-* #,##0\ &quot;€&quot;_-;\-* #,##0\ &quot;€&quot;_-;_-* &quot;-&quot;\ &quot;€&quot;_-;_-@_-"/>
  </numFmts>
  <fonts count="4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メイリオ"/>
      <family val="3"/>
      <charset val="128"/>
    </font>
    <font>
      <sz val="6"/>
      <name val="ＭＳ Ｐゴシック"/>
      <family val="3"/>
      <charset val="128"/>
    </font>
    <font>
      <sz val="10"/>
      <name val="メイリオ"/>
      <family val="3"/>
      <charset val="128"/>
    </font>
    <font>
      <b/>
      <sz val="11"/>
      <name val="メイリオ"/>
      <family val="3"/>
      <charset val="128"/>
    </font>
    <font>
      <sz val="11"/>
      <name val="Century Gothic"/>
      <family val="2"/>
    </font>
    <font>
      <sz val="9"/>
      <name val="Century Gothic"/>
      <family val="2"/>
    </font>
    <font>
      <b/>
      <sz val="11"/>
      <name val="Century Gothic"/>
      <family val="2"/>
    </font>
    <font>
      <b/>
      <sz val="9"/>
      <name val="Century Gothic"/>
      <family val="2"/>
    </font>
    <font>
      <b/>
      <sz val="10"/>
      <color rgb="FFFF0000"/>
      <name val="Century Gothic"/>
      <family val="2"/>
    </font>
    <font>
      <sz val="10"/>
      <name val="Century Gothic"/>
      <family val="2"/>
    </font>
    <font>
      <b/>
      <sz val="9"/>
      <color theme="0"/>
      <name val="Century Gothic"/>
      <family val="2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color rgb="FF000000"/>
      <name val="Century Gothic"/>
      <family val="2"/>
    </font>
    <font>
      <b/>
      <sz val="10"/>
      <name val="Century Gothic"/>
      <family val="2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medium">
        <color indexed="64"/>
      </left>
      <right style="medium">
        <color rgb="FFFF0000"/>
      </right>
      <top style="medium">
        <color rgb="FFFF0000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rgb="FFFF0000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FF0000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FF0000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537">
    <xf numFmtId="0" fontId="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5" fillId="0" borderId="0"/>
    <xf numFmtId="0" fontId="15" fillId="0" borderId="0"/>
    <xf numFmtId="38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38" fontId="15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3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2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1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1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1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0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0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0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9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9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9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8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8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8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7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7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7" fillId="0" borderId="0">
      <alignment vertical="center"/>
    </xf>
    <xf numFmtId="49" fontId="6" fillId="0" borderId="0">
      <alignment vertical="center"/>
    </xf>
    <xf numFmtId="49" fontId="6" fillId="0" borderId="0">
      <alignment vertical="center"/>
    </xf>
    <xf numFmtId="49" fontId="6" fillId="0" borderId="0" applyFo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50" applyNumberFormat="0" applyFill="0" applyAlignment="0" applyProtection="0">
      <alignment vertical="center"/>
    </xf>
    <xf numFmtId="0" fontId="29" fillId="0" borderId="51" applyNumberFormat="0" applyFill="0" applyAlignment="0" applyProtection="0">
      <alignment vertical="center"/>
    </xf>
    <xf numFmtId="0" fontId="30" fillId="0" borderId="52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53" applyNumberFormat="0" applyAlignment="0" applyProtection="0">
      <alignment vertical="center"/>
    </xf>
    <xf numFmtId="0" fontId="35" fillId="8" borderId="54" applyNumberFormat="0" applyAlignment="0" applyProtection="0">
      <alignment vertical="center"/>
    </xf>
    <xf numFmtId="0" fontId="36" fillId="8" borderId="53" applyNumberFormat="0" applyAlignment="0" applyProtection="0">
      <alignment vertical="center"/>
    </xf>
    <xf numFmtId="0" fontId="37" fillId="0" borderId="55" applyNumberFormat="0" applyFill="0" applyAlignment="0" applyProtection="0">
      <alignment vertical="center"/>
    </xf>
    <xf numFmtId="0" fontId="38" fillId="9" borderId="5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58" applyNumberFormat="0" applyFill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10" borderId="57" applyNumberFormat="0" applyFont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5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5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5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5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5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5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5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5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5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5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5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5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5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5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5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5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5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5" fillId="0" borderId="0">
      <alignment vertical="center"/>
    </xf>
    <xf numFmtId="49" fontId="5" fillId="0" borderId="0">
      <alignment vertical="center"/>
    </xf>
    <xf numFmtId="49" fontId="5" fillId="0" borderId="0">
      <alignment vertical="center"/>
    </xf>
    <xf numFmtId="49" fontId="5" fillId="0" borderId="0" applyFont="0" applyProtection="0">
      <alignment vertical="center"/>
    </xf>
    <xf numFmtId="49" fontId="4" fillId="0" borderId="0" applyFo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3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3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3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3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3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3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3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3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3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3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3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3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3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3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3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3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3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3" fillId="0" borderId="0">
      <alignment vertical="center"/>
    </xf>
    <xf numFmtId="49" fontId="3" fillId="0" borderId="0">
      <alignment vertical="center"/>
    </xf>
    <xf numFmtId="49" fontId="3" fillId="0" borderId="0">
      <alignment vertical="center"/>
    </xf>
    <xf numFmtId="49" fontId="3" fillId="0" borderId="0" applyFo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2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2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2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2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2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2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2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2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2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2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2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2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2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2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2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2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2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2" fillId="0" borderId="0">
      <alignment vertical="center"/>
    </xf>
    <xf numFmtId="49" fontId="2" fillId="0" borderId="0">
      <alignment vertical="center"/>
    </xf>
    <xf numFmtId="49" fontId="2" fillId="0" borderId="0">
      <alignment vertical="center"/>
    </xf>
    <xf numFmtId="49" fontId="2" fillId="0" borderId="0" applyFo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43" fillId="0" borderId="0"/>
    <xf numFmtId="0" fontId="1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" fillId="0" borderId="0">
      <alignment vertical="center"/>
    </xf>
    <xf numFmtId="6" fontId="15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" fillId="0" borderId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" fillId="0" borderId="0">
      <alignment vertical="center"/>
    </xf>
    <xf numFmtId="49" fontId="1" fillId="0" borderId="0">
      <alignment vertical="center"/>
    </xf>
    <xf numFmtId="49" fontId="1" fillId="0" borderId="0">
      <alignment vertical="center"/>
    </xf>
    <xf numFmtId="49" fontId="1" fillId="0" borderId="0" applyFont="0" applyProtection="0">
      <alignment vertical="center"/>
    </xf>
    <xf numFmtId="180" fontId="43" fillId="0" borderId="0" applyFont="0" applyFill="0" applyBorder="0" applyAlignment="0" applyProtection="0"/>
  </cellStyleXfs>
  <cellXfs count="107">
    <xf numFmtId="0" fontId="0" fillId="0" borderId="0" xfId="0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shrinkToFit="1"/>
    </xf>
    <xf numFmtId="0" fontId="18" fillId="0" borderId="0" xfId="0" applyFont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0" fontId="21" fillId="0" borderId="0" xfId="1" applyNumberFormat="1" applyFont="1" applyAlignment="1">
      <alignment horizontal="center" vertical="center"/>
    </xf>
    <xf numFmtId="179" fontId="21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>
      <alignment vertical="center"/>
    </xf>
    <xf numFmtId="49" fontId="22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178" fontId="22" fillId="0" borderId="0" xfId="0" applyNumberFormat="1" applyFont="1" applyAlignment="1">
      <alignment horizontal="center" vertical="center"/>
    </xf>
    <xf numFmtId="179" fontId="22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right" vertical="center" readingOrder="1"/>
    </xf>
    <xf numFmtId="0" fontId="22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 shrinkToFit="1"/>
    </xf>
    <xf numFmtId="0" fontId="20" fillId="0" borderId="0" xfId="0" applyFont="1" applyAlignment="1">
      <alignment horizontal="center" vertical="center" shrinkToFit="1"/>
    </xf>
    <xf numFmtId="179" fontId="21" fillId="0" borderId="0" xfId="0" applyNumberFormat="1" applyFont="1" applyAlignment="1">
      <alignment horizontal="center" vertical="center" shrinkToFit="1"/>
    </xf>
    <xf numFmtId="177" fontId="21" fillId="0" borderId="2" xfId="1" applyNumberFormat="1" applyFont="1" applyBorder="1" applyAlignment="1">
      <alignment horizontal="center" vertical="center"/>
    </xf>
    <xf numFmtId="179" fontId="21" fillId="0" borderId="2" xfId="0" applyNumberFormat="1" applyFont="1" applyBorder="1" applyAlignment="1">
      <alignment horizontal="center" vertical="center" shrinkToFit="1"/>
    </xf>
    <xf numFmtId="0" fontId="22" fillId="0" borderId="24" xfId="1" applyNumberFormat="1" applyFont="1" applyBorder="1" applyAlignment="1">
      <alignment vertical="center"/>
    </xf>
    <xf numFmtId="0" fontId="26" fillId="3" borderId="33" xfId="0" applyFont="1" applyFill="1" applyBorder="1" applyAlignment="1">
      <alignment horizontal="center" vertical="center" shrinkToFit="1"/>
    </xf>
    <xf numFmtId="0" fontId="26" fillId="3" borderId="34" xfId="0" applyFont="1" applyFill="1" applyBorder="1" applyAlignment="1">
      <alignment horizontal="center" vertical="center" shrinkToFit="1"/>
    </xf>
    <xf numFmtId="0" fontId="26" fillId="3" borderId="35" xfId="0" applyFont="1" applyFill="1" applyBorder="1" applyAlignment="1">
      <alignment horizontal="center" vertical="center" shrinkToFit="1"/>
    </xf>
    <xf numFmtId="0" fontId="24" fillId="0" borderId="0" xfId="0" applyFont="1" applyAlignment="1">
      <alignment horizontal="right" vertical="center" wrapText="1" readingOrder="1"/>
    </xf>
    <xf numFmtId="49" fontId="26" fillId="3" borderId="34" xfId="0" applyNumberFormat="1" applyFont="1" applyFill="1" applyBorder="1" applyAlignment="1">
      <alignment horizontal="center" vertical="center" shrinkToFit="1"/>
    </xf>
    <xf numFmtId="0" fontId="26" fillId="3" borderId="39" xfId="1" applyNumberFormat="1" applyFont="1" applyFill="1" applyBorder="1" applyAlignment="1">
      <alignment horizontal="center" vertical="center" shrinkToFit="1"/>
    </xf>
    <xf numFmtId="179" fontId="26" fillId="3" borderId="40" xfId="0" applyNumberFormat="1" applyFont="1" applyFill="1" applyBorder="1" applyAlignment="1">
      <alignment horizontal="center" vertical="center" wrapText="1" shrinkToFit="1"/>
    </xf>
    <xf numFmtId="0" fontId="26" fillId="3" borderId="41" xfId="0" applyFont="1" applyFill="1" applyBorder="1" applyAlignment="1">
      <alignment horizontal="center" vertical="center" wrapText="1" shrinkToFit="1"/>
    </xf>
    <xf numFmtId="0" fontId="26" fillId="3" borderId="36" xfId="0" applyFont="1" applyFill="1" applyBorder="1" applyAlignment="1">
      <alignment horizontal="center" vertical="center" wrapText="1" shrinkToFit="1"/>
    </xf>
    <xf numFmtId="0" fontId="25" fillId="0" borderId="0" xfId="0" applyFont="1">
      <alignment vertical="center"/>
    </xf>
    <xf numFmtId="0" fontId="45" fillId="0" borderId="0" xfId="0" applyFont="1" applyAlignment="1">
      <alignment horizontal="left" vertical="center"/>
    </xf>
    <xf numFmtId="0" fontId="45" fillId="0" borderId="0" xfId="0" applyFont="1">
      <alignment vertical="center"/>
    </xf>
    <xf numFmtId="0" fontId="25" fillId="0" borderId="0" xfId="0" applyFont="1" applyAlignment="1">
      <alignment horizontal="center" vertical="center"/>
    </xf>
    <xf numFmtId="177" fontId="25" fillId="0" borderId="21" xfId="1" applyNumberFormat="1" applyFont="1" applyFill="1" applyBorder="1" applyAlignment="1">
      <alignment horizontal="center" vertical="center" shrinkToFit="1"/>
    </xf>
    <xf numFmtId="179" fontId="25" fillId="0" borderId="43" xfId="21" applyNumberFormat="1" applyFont="1" applyFill="1" applyBorder="1" applyAlignment="1">
      <alignment horizontal="center" vertical="center" shrinkToFit="1"/>
    </xf>
    <xf numFmtId="38" fontId="25" fillId="0" borderId="44" xfId="21" applyFont="1" applyFill="1" applyBorder="1" applyAlignment="1">
      <alignment horizontal="center" vertical="center" shrinkToFit="1"/>
    </xf>
    <xf numFmtId="0" fontId="25" fillId="0" borderId="26" xfId="0" applyFont="1" applyBorder="1" applyAlignment="1">
      <alignment horizontal="center" vertical="center" shrinkToFit="1"/>
    </xf>
    <xf numFmtId="0" fontId="25" fillId="0" borderId="18" xfId="0" applyFont="1" applyBorder="1" applyAlignment="1">
      <alignment horizontal="center" vertical="center" shrinkToFit="1"/>
    </xf>
    <xf numFmtId="177" fontId="25" fillId="0" borderId="15" xfId="1" applyNumberFormat="1" applyFont="1" applyFill="1" applyBorder="1" applyAlignment="1">
      <alignment horizontal="center" vertical="center" shrinkToFit="1"/>
    </xf>
    <xf numFmtId="179" fontId="25" fillId="0" borderId="25" xfId="21" applyNumberFormat="1" applyFont="1" applyFill="1" applyBorder="1" applyAlignment="1">
      <alignment horizontal="center" vertical="center" shrinkToFit="1"/>
    </xf>
    <xf numFmtId="38" fontId="25" fillId="0" borderId="30" xfId="21" applyFont="1" applyFill="1" applyBorder="1" applyAlignment="1">
      <alignment horizontal="center" vertical="center" shrinkToFit="1"/>
    </xf>
    <xf numFmtId="0" fontId="25" fillId="0" borderId="27" xfId="0" applyFont="1" applyBorder="1" applyAlignment="1">
      <alignment horizontal="center" vertical="center" shrinkToFit="1"/>
    </xf>
    <xf numFmtId="0" fontId="25" fillId="0" borderId="8" xfId="0" applyFont="1" applyBorder="1" applyAlignment="1">
      <alignment horizontal="center" vertical="center" shrinkToFit="1"/>
    </xf>
    <xf numFmtId="0" fontId="25" fillId="0" borderId="9" xfId="0" applyFont="1" applyBorder="1" applyAlignment="1">
      <alignment horizontal="center" vertical="center" shrinkToFit="1"/>
    </xf>
    <xf numFmtId="0" fontId="25" fillId="0" borderId="28" xfId="0" applyFont="1" applyBorder="1" applyAlignment="1">
      <alignment horizontal="center" vertical="center" shrinkToFit="1"/>
    </xf>
    <xf numFmtId="0" fontId="25" fillId="2" borderId="0" xfId="0" applyFont="1" applyFill="1" applyAlignment="1">
      <alignment horizontal="center" vertical="center" shrinkToFit="1"/>
    </xf>
    <xf numFmtId="0" fontId="18" fillId="2" borderId="0" xfId="0" applyFont="1" applyFill="1" applyAlignment="1">
      <alignment horizontal="center" vertical="center" shrinkToFit="1"/>
    </xf>
    <xf numFmtId="0" fontId="25" fillId="0" borderId="29" xfId="0" applyFont="1" applyBorder="1" applyAlignment="1">
      <alignment horizontal="center" vertical="center" shrinkToFit="1"/>
    </xf>
    <xf numFmtId="177" fontId="25" fillId="0" borderId="16" xfId="1" applyNumberFormat="1" applyFont="1" applyFill="1" applyBorder="1" applyAlignment="1">
      <alignment horizontal="center" vertical="center" shrinkToFit="1"/>
    </xf>
    <xf numFmtId="179" fontId="25" fillId="0" borderId="45" xfId="21" applyNumberFormat="1" applyFont="1" applyFill="1" applyBorder="1" applyAlignment="1">
      <alignment horizontal="center" vertical="center" shrinkToFit="1"/>
    </xf>
    <xf numFmtId="38" fontId="25" fillId="0" borderId="46" xfId="21" applyFont="1" applyFill="1" applyBorder="1" applyAlignment="1">
      <alignment horizontal="center" vertical="center" shrinkToFit="1"/>
    </xf>
    <xf numFmtId="0" fontId="25" fillId="0" borderId="10" xfId="0" applyFont="1" applyBorder="1" applyAlignment="1">
      <alignment horizontal="center" vertical="center" shrinkToFit="1"/>
    </xf>
    <xf numFmtId="0" fontId="26" fillId="3" borderId="42" xfId="0" applyFont="1" applyFill="1" applyBorder="1" applyAlignment="1">
      <alignment horizontal="center" vertical="center" shrinkToFit="1"/>
    </xf>
    <xf numFmtId="0" fontId="25" fillId="0" borderId="17" xfId="0" applyFont="1" applyBorder="1" applyAlignment="1">
      <alignment horizontal="center" vertical="center" shrinkToFit="1"/>
    </xf>
    <xf numFmtId="0" fontId="25" fillId="0" borderId="19" xfId="0" applyFont="1" applyBorder="1" applyAlignment="1">
      <alignment horizontal="center" vertical="center" shrinkToFit="1"/>
    </xf>
    <xf numFmtId="0" fontId="25" fillId="0" borderId="22" xfId="0" applyFont="1" applyBorder="1" applyAlignment="1">
      <alignment horizontal="center" vertical="center" shrinkToFit="1"/>
    </xf>
    <xf numFmtId="49" fontId="25" fillId="0" borderId="22" xfId="0" applyNumberFormat="1" applyFont="1" applyBorder="1" applyAlignment="1">
      <alignment horizontal="center" vertical="center" shrinkToFit="1"/>
    </xf>
    <xf numFmtId="49" fontId="25" fillId="0" borderId="23" xfId="0" applyNumberFormat="1" applyFont="1" applyBorder="1" applyAlignment="1">
      <alignment horizontal="center" vertical="center" shrinkToFit="1"/>
    </xf>
    <xf numFmtId="0" fontId="25" fillId="0" borderId="20" xfId="0" applyFont="1" applyBorder="1" applyAlignment="1">
      <alignment horizontal="center" vertical="center" shrinkToFit="1"/>
    </xf>
    <xf numFmtId="0" fontId="25" fillId="0" borderId="15" xfId="0" applyFont="1" applyBorder="1" applyAlignment="1">
      <alignment horizontal="center" vertical="center" shrinkToFit="1"/>
    </xf>
    <xf numFmtId="49" fontId="25" fillId="0" borderId="15" xfId="303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 shrinkToFit="1"/>
    </xf>
    <xf numFmtId="0" fontId="25" fillId="0" borderId="5" xfId="0" applyFont="1" applyBorder="1" applyAlignment="1">
      <alignment horizontal="center" vertical="center" shrinkToFit="1"/>
    </xf>
    <xf numFmtId="49" fontId="25" fillId="0" borderId="5" xfId="0" applyNumberFormat="1" applyFont="1" applyBorder="1" applyAlignment="1">
      <alignment horizontal="center" vertical="center" shrinkToFit="1"/>
    </xf>
    <xf numFmtId="49" fontId="25" fillId="0" borderId="49" xfId="0" applyNumberFormat="1" applyFont="1" applyBorder="1" applyAlignment="1">
      <alignment horizontal="center" vertical="center" shrinkToFit="1"/>
    </xf>
    <xf numFmtId="0" fontId="25" fillId="0" borderId="1" xfId="0" applyFont="1" applyBorder="1" applyAlignment="1">
      <alignment horizontal="center" vertical="center" shrinkToFit="1"/>
    </xf>
    <xf numFmtId="0" fontId="25" fillId="0" borderId="12" xfId="0" applyFont="1" applyBorder="1" applyAlignment="1">
      <alignment horizontal="center" vertical="center" shrinkToFit="1"/>
    </xf>
    <xf numFmtId="49" fontId="25" fillId="0" borderId="1" xfId="0" applyNumberFormat="1" applyFont="1" applyBorder="1" applyAlignment="1">
      <alignment horizontal="center" vertical="center" shrinkToFit="1"/>
    </xf>
    <xf numFmtId="49" fontId="25" fillId="0" borderId="47" xfId="303" applyFont="1" applyBorder="1" applyAlignment="1">
      <alignment horizontal="center" vertical="center"/>
    </xf>
    <xf numFmtId="49" fontId="25" fillId="0" borderId="6" xfId="0" applyNumberFormat="1" applyFont="1" applyBorder="1" applyAlignment="1">
      <alignment horizontal="center" vertical="center" shrinkToFit="1"/>
    </xf>
    <xf numFmtId="0" fontId="44" fillId="0" borderId="1" xfId="0" applyFont="1" applyBorder="1" applyAlignment="1">
      <alignment horizontal="center" vertical="center"/>
    </xf>
    <xf numFmtId="49" fontId="25" fillId="0" borderId="3" xfId="0" applyNumberFormat="1" applyFont="1" applyBorder="1" applyAlignment="1">
      <alignment horizontal="center" vertical="center" shrinkToFit="1"/>
    </xf>
    <xf numFmtId="0" fontId="25" fillId="0" borderId="1" xfId="0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 readingOrder="1"/>
    </xf>
    <xf numFmtId="0" fontId="25" fillId="0" borderId="16" xfId="0" applyFont="1" applyBorder="1" applyAlignment="1">
      <alignment horizontal="center" vertical="center" shrinkToFit="1"/>
    </xf>
    <xf numFmtId="49" fontId="25" fillId="0" borderId="48" xfId="303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center"/>
    </xf>
    <xf numFmtId="49" fontId="25" fillId="0" borderId="4" xfId="0" applyNumberFormat="1" applyFont="1" applyBorder="1" applyAlignment="1">
      <alignment horizontal="center" vertical="center" shrinkToFit="1"/>
    </xf>
    <xf numFmtId="49" fontId="25" fillId="0" borderId="7" xfId="0" applyNumberFormat="1" applyFont="1" applyBorder="1" applyAlignment="1">
      <alignment horizontal="center" vertical="center" shrinkToFit="1"/>
    </xf>
    <xf numFmtId="0" fontId="25" fillId="0" borderId="13" xfId="0" applyFont="1" applyBorder="1" applyAlignment="1">
      <alignment horizontal="center" vertical="center" shrinkToFit="1"/>
    </xf>
    <xf numFmtId="0" fontId="25" fillId="0" borderId="4" xfId="0" applyFont="1" applyBorder="1" applyAlignment="1">
      <alignment horizontal="center" vertical="center" shrinkToFit="1"/>
    </xf>
    <xf numFmtId="0" fontId="25" fillId="0" borderId="14" xfId="0" applyFont="1" applyBorder="1" applyAlignment="1">
      <alignment horizontal="center" vertical="center" shrinkToFit="1"/>
    </xf>
    <xf numFmtId="49" fontId="25" fillId="0" borderId="0" xfId="303" applyFont="1" applyAlignment="1">
      <alignment horizontal="center" vertical="center"/>
    </xf>
    <xf numFmtId="0" fontId="25" fillId="0" borderId="21" xfId="0" applyFont="1" applyBorder="1" applyAlignment="1">
      <alignment horizontal="center" vertical="center" shrinkToFit="1"/>
    </xf>
    <xf numFmtId="49" fontId="25" fillId="0" borderId="62" xfId="303" applyFont="1" applyBorder="1" applyAlignment="1">
      <alignment horizontal="center" vertical="center"/>
    </xf>
    <xf numFmtId="49" fontId="25" fillId="0" borderId="20" xfId="1" applyNumberFormat="1" applyFont="1" applyFill="1" applyBorder="1" applyAlignment="1">
      <alignment horizontal="center" vertical="center" shrinkToFit="1"/>
    </xf>
    <xf numFmtId="49" fontId="25" fillId="0" borderId="49" xfId="1" applyNumberFormat="1" applyFont="1" applyFill="1" applyBorder="1" applyAlignment="1">
      <alignment horizontal="center" vertical="center" shrinkToFit="1"/>
    </xf>
    <xf numFmtId="49" fontId="25" fillId="0" borderId="12" xfId="1" applyNumberFormat="1" applyFont="1" applyFill="1" applyBorder="1" applyAlignment="1">
      <alignment horizontal="center" vertical="center" shrinkToFit="1"/>
    </xf>
    <xf numFmtId="49" fontId="25" fillId="0" borderId="6" xfId="1" applyNumberFormat="1" applyFont="1" applyFill="1" applyBorder="1" applyAlignment="1">
      <alignment horizontal="center" vertical="center" shrinkToFit="1"/>
    </xf>
    <xf numFmtId="49" fontId="25" fillId="0" borderId="3" xfId="1" applyNumberFormat="1" applyFont="1" applyFill="1" applyBorder="1" applyAlignment="1">
      <alignment horizontal="center" vertical="center" shrinkToFit="1"/>
    </xf>
    <xf numFmtId="49" fontId="25" fillId="0" borderId="3" xfId="1" quotePrefix="1" applyNumberFormat="1" applyFont="1" applyFill="1" applyBorder="1" applyAlignment="1">
      <alignment horizontal="center" vertical="center" shrinkToFit="1"/>
    </xf>
    <xf numFmtId="49" fontId="25" fillId="0" borderId="7" xfId="1" quotePrefix="1" applyNumberFormat="1" applyFont="1" applyFill="1" applyBorder="1" applyAlignment="1">
      <alignment horizontal="center" vertical="center" shrinkToFit="1"/>
    </xf>
    <xf numFmtId="49" fontId="21" fillId="0" borderId="0" xfId="1" applyNumberFormat="1" applyFont="1" applyFill="1" applyAlignment="1">
      <alignment horizontal="center" vertical="center"/>
    </xf>
    <xf numFmtId="49" fontId="21" fillId="0" borderId="0" xfId="1" applyNumberFormat="1" applyFont="1" applyAlignment="1">
      <alignment horizontal="center" vertical="center"/>
    </xf>
    <xf numFmtId="179" fontId="22" fillId="0" borderId="31" xfId="0" applyNumberFormat="1" applyFont="1" applyBorder="1" applyAlignment="1">
      <alignment horizontal="center" vertical="center"/>
    </xf>
    <xf numFmtId="179" fontId="22" fillId="0" borderId="32" xfId="0" applyNumberFormat="1" applyFont="1" applyBorder="1" applyAlignment="1">
      <alignment horizontal="center" vertical="center"/>
    </xf>
    <xf numFmtId="49" fontId="26" fillId="3" borderId="37" xfId="0" applyNumberFormat="1" applyFont="1" applyFill="1" applyBorder="1" applyAlignment="1">
      <alignment horizontal="center" vertical="center" shrinkToFit="1"/>
    </xf>
    <xf numFmtId="49" fontId="26" fillId="3" borderId="38" xfId="0" applyNumberFormat="1" applyFont="1" applyFill="1" applyBorder="1" applyAlignment="1">
      <alignment horizontal="center" vertical="center" shrinkToFit="1"/>
    </xf>
    <xf numFmtId="0" fontId="26" fillId="3" borderId="59" xfId="0" applyFont="1" applyFill="1" applyBorder="1" applyAlignment="1">
      <alignment horizontal="center" vertical="center" shrinkToFit="1"/>
    </xf>
    <xf numFmtId="0" fontId="26" fillId="3" borderId="61" xfId="0" applyFont="1" applyFill="1" applyBorder="1" applyAlignment="1">
      <alignment horizontal="center" vertical="center" shrinkToFit="1"/>
    </xf>
    <xf numFmtId="0" fontId="26" fillId="3" borderId="60" xfId="0" applyFont="1" applyFill="1" applyBorder="1" applyAlignment="1">
      <alignment horizontal="center" vertical="center" shrinkToFit="1"/>
    </xf>
    <xf numFmtId="49" fontId="23" fillId="0" borderId="0" xfId="0" applyNumberFormat="1" applyFont="1" applyAlignment="1">
      <alignment horizontal="center" vertical="center"/>
    </xf>
  </cellXfs>
  <cellStyles count="1537">
    <cellStyle name="20% - アクセント 1" xfId="321" builtinId="30" customBuiltin="1"/>
    <cellStyle name="20% - アクセント 2" xfId="325" builtinId="34" customBuiltin="1"/>
    <cellStyle name="20% - アクセント 3" xfId="329" builtinId="38" customBuiltin="1"/>
    <cellStyle name="20% - アクセント 4" xfId="333" builtinId="42" customBuiltin="1"/>
    <cellStyle name="20% - アクセント 5" xfId="337" builtinId="46" customBuiltin="1"/>
    <cellStyle name="20% - アクセント 6" xfId="341" builtinId="50" customBuiltin="1"/>
    <cellStyle name="40% - アクセント 1" xfId="322" builtinId="31" customBuiltin="1"/>
    <cellStyle name="40% - アクセント 2" xfId="326" builtinId="35" customBuiltin="1"/>
    <cellStyle name="40% - アクセント 3" xfId="330" builtinId="39" customBuiltin="1"/>
    <cellStyle name="40% - アクセント 4" xfId="334" builtinId="43" customBuiltin="1"/>
    <cellStyle name="40% - アクセント 5" xfId="338" builtinId="47" customBuiltin="1"/>
    <cellStyle name="40% - アクセント 6" xfId="342" builtinId="51" customBuiltin="1"/>
    <cellStyle name="60% - アクセント 1" xfId="323" builtinId="32" customBuiltin="1"/>
    <cellStyle name="60% - アクセント 2" xfId="327" builtinId="36" customBuiltin="1"/>
    <cellStyle name="60% - アクセント 3" xfId="331" builtinId="40" customBuiltin="1"/>
    <cellStyle name="60% - アクセント 4" xfId="335" builtinId="44" customBuiltin="1"/>
    <cellStyle name="60% - アクセント 5" xfId="339" builtinId="48" customBuiltin="1"/>
    <cellStyle name="60% - アクセント 6" xfId="343" builtinId="52" customBuiltin="1"/>
    <cellStyle name="アクセント 1" xfId="320" builtinId="29" customBuiltin="1"/>
    <cellStyle name="アクセント 2" xfId="324" builtinId="33" customBuiltin="1"/>
    <cellStyle name="アクセント 3" xfId="328" builtinId="37" customBuiltin="1"/>
    <cellStyle name="アクセント 4" xfId="332" builtinId="41" customBuiltin="1"/>
    <cellStyle name="アクセント 5" xfId="336" builtinId="45" customBuiltin="1"/>
    <cellStyle name="アクセント 6" xfId="340" builtinId="49" customBuiltin="1"/>
    <cellStyle name="スタイル 1" xfId="301" xr:uid="{AEF0C3A7-201C-42AA-A865-96468E9BCD4C}"/>
    <cellStyle name="スタイル 1 2" xfId="640" xr:uid="{2BAAD996-B9F8-4FAD-B254-FE86664D8739}"/>
    <cellStyle name="スタイル 1 3" xfId="938" xr:uid="{ECAABE01-84E3-438D-B367-661665DA6F3A}"/>
    <cellStyle name="スタイル 1 4" xfId="1235" xr:uid="{E41735AF-B634-4223-AAE0-E721EFC36380}"/>
    <cellStyle name="スタイル 1 5" xfId="1533" xr:uid="{CC74F902-72FA-4A55-84C8-F6AE6587CF80}"/>
    <cellStyle name="スタイル 2" xfId="302" xr:uid="{A4611BB9-08B8-4C62-85CD-687E8D96742B}"/>
    <cellStyle name="スタイル 2 2" xfId="641" xr:uid="{9157A3E8-537C-4F82-B575-1A1111987E3C}"/>
    <cellStyle name="スタイル 2 3" xfId="939" xr:uid="{D1381A9C-46C2-426C-AE46-74E640F69BBB}"/>
    <cellStyle name="スタイル 2 4" xfId="1236" xr:uid="{6EC5EF7C-00D1-4307-A5A9-DBC81C9992A7}"/>
    <cellStyle name="スタイル 2 5" xfId="1534" xr:uid="{1157EB96-3F0C-4C06-A3E6-7A93E79BB1C3}"/>
    <cellStyle name="スタイル 3" xfId="303" xr:uid="{942514BB-EA68-4759-AFC1-EDB55EDC1C07}"/>
    <cellStyle name="スタイル 3 2" xfId="642" xr:uid="{5065F400-6884-4574-B306-271EA4C906C0}"/>
    <cellStyle name="スタイル 3 3" xfId="643" xr:uid="{F3560E60-01A3-49B9-B8D3-0C7008876684}"/>
    <cellStyle name="スタイル 3 4" xfId="940" xr:uid="{852E415E-EC35-4C96-9E59-64FB540370C4}"/>
    <cellStyle name="スタイル 3 5" xfId="1237" xr:uid="{BBD1DD9A-F6D6-4066-8F6D-355024B81259}"/>
    <cellStyle name="スタイル 3 6" xfId="1535" xr:uid="{17481DCF-C4CB-4311-9454-D7ABBFC1E88A}"/>
    <cellStyle name="タイトル" xfId="304" builtinId="15" customBuiltin="1"/>
    <cellStyle name="チェック セル" xfId="316" builtinId="23" customBuiltin="1"/>
    <cellStyle name="どちらでもない" xfId="311" builtinId="28" customBuiltin="1"/>
    <cellStyle name="メモ 2" xfId="345" xr:uid="{C3FAFD42-908F-4C17-B7DB-A0483A5C3EC3}"/>
    <cellStyle name="リンク セル" xfId="315" builtinId="24" customBuiltin="1"/>
    <cellStyle name="悪い" xfId="310" builtinId="27" customBuiltin="1"/>
    <cellStyle name="計算" xfId="314" builtinId="22" customBuiltin="1"/>
    <cellStyle name="警告文" xfId="317" builtinId="11" customBuiltin="1"/>
    <cellStyle name="桁区切り" xfId="21" builtinId="6"/>
    <cellStyle name="桁区切り 2" xfId="5" xr:uid="{9A8E89D9-9B4A-4D6C-BE94-F13E5688A2A6}"/>
    <cellStyle name="桁区切り 3" xfId="4" xr:uid="{F91CF642-6AE8-405D-9499-F22865674FCC}"/>
    <cellStyle name="見出し 1" xfId="305" builtinId="16" customBuiltin="1"/>
    <cellStyle name="見出し 2" xfId="306" builtinId="17" customBuiltin="1"/>
    <cellStyle name="見出し 3" xfId="307" builtinId="18" customBuiltin="1"/>
    <cellStyle name="見出し 4" xfId="308" builtinId="19" customBuiltin="1"/>
    <cellStyle name="集計" xfId="319" builtinId="25" customBuiltin="1"/>
    <cellStyle name="出力" xfId="313" builtinId="21" customBuiltin="1"/>
    <cellStyle name="説明文" xfId="318" builtinId="53" customBuiltin="1"/>
    <cellStyle name="通貨" xfId="1" builtinId="7"/>
    <cellStyle name="通貨 2" xfId="6" xr:uid="{0113D7D9-7DB9-4CE5-9FAB-328613A27217}"/>
    <cellStyle name="通貨 2 10" xfId="203" xr:uid="{BD42556D-005C-4450-AC11-A8726936FFD0}"/>
    <cellStyle name="通貨 2 10 2" xfId="542" xr:uid="{1DB6CE8B-7D22-4733-A6B7-F112A0A354BE}"/>
    <cellStyle name="通貨 2 10 3" xfId="840" xr:uid="{89A468D8-787A-462D-A13C-E33EA166A1C9}"/>
    <cellStyle name="通貨 2 10 4" xfId="1137" xr:uid="{EABDA06E-FAD1-40AA-8E6F-6D17465160FC}"/>
    <cellStyle name="通貨 2 10 5" xfId="1435" xr:uid="{AABF3EF3-3DFB-4DDE-ADEF-6F17E667E5A3}"/>
    <cellStyle name="通貨 2 11" xfId="252" xr:uid="{7F0CD89D-9E93-4194-B145-8257FCCE74F1}"/>
    <cellStyle name="通貨 2 11 2" xfId="591" xr:uid="{43159767-022D-4772-B079-68DB6235DFA4}"/>
    <cellStyle name="通貨 2 11 3" xfId="889" xr:uid="{5510E4DE-0A6D-42D2-8505-BF01E85C6486}"/>
    <cellStyle name="通貨 2 11 4" xfId="1186" xr:uid="{50B819FB-8989-440B-A810-DF792D9E3AA4}"/>
    <cellStyle name="通貨 2 11 5" xfId="1484" xr:uid="{54467F15-DFA3-4EEA-9ECA-483C444FFA7F}"/>
    <cellStyle name="通貨 2 12" xfId="356" xr:uid="{47CC5D5D-E571-41C7-A61D-B9A7D27C0135}"/>
    <cellStyle name="通貨 2 13" xfId="644" xr:uid="{6B57188A-1F86-4C96-A174-6F9326A1247C}"/>
    <cellStyle name="通貨 2 14" xfId="941" xr:uid="{AAA0B15F-F84E-4B89-BC4C-D69508BC6081}"/>
    <cellStyle name="通貨 2 15" xfId="1238" xr:uid="{67AB5B7E-674F-46D2-9B44-41B5893BDC0C}"/>
    <cellStyle name="通貨 2 2" xfId="7" xr:uid="{50E9CAB3-3F28-4884-9549-0311AF3A1372}"/>
    <cellStyle name="通貨 2 2 10" xfId="253" xr:uid="{4982ECBA-0967-4D5F-914C-CB9D3E08AB6D}"/>
    <cellStyle name="通貨 2 2 10 2" xfId="592" xr:uid="{0B782AEA-BB7E-49B2-A5D8-9DDB383DD36C}"/>
    <cellStyle name="通貨 2 2 10 3" xfId="890" xr:uid="{5C263740-F7E4-44C2-BEC8-BA524F929653}"/>
    <cellStyle name="通貨 2 2 10 4" xfId="1187" xr:uid="{93FD5B44-AB41-442F-8170-DB4E50974CC1}"/>
    <cellStyle name="通貨 2 2 10 5" xfId="1485" xr:uid="{71765F4E-3753-4A66-AFED-64D0F3A04EDF}"/>
    <cellStyle name="通貨 2 2 11" xfId="353" xr:uid="{66BBF006-EE79-41E6-A930-3369105017A1}"/>
    <cellStyle name="通貨 2 2 12" xfId="645" xr:uid="{11C48F62-73EA-4827-9AFC-9A51242254F9}"/>
    <cellStyle name="通貨 2 2 13" xfId="942" xr:uid="{BDE23818-53C8-4965-A5BE-BD59C98452C9}"/>
    <cellStyle name="通貨 2 2 14" xfId="1239" xr:uid="{B5AD420C-5C1B-4195-8FF0-59524F7CA190}"/>
    <cellStyle name="通貨 2 2 2" xfId="8" xr:uid="{D8DF6936-8763-4F95-BCA4-05ECC0551425}"/>
    <cellStyle name="通貨 2 2 2 10" xfId="350" xr:uid="{82DA575C-B456-4E9B-A365-E15B7070A7BB}"/>
    <cellStyle name="通貨 2 2 2 11" xfId="646" xr:uid="{8DE4721C-236F-45A8-B6BB-F9EC6F8F7C88}"/>
    <cellStyle name="通貨 2 2 2 12" xfId="943" xr:uid="{52F304FD-3F32-45DA-97B4-7ABF7BE99C17}"/>
    <cellStyle name="通貨 2 2 2 13" xfId="1240" xr:uid="{D3851FD9-F96B-4486-8619-183EFB154348}"/>
    <cellStyle name="通貨 2 2 2 2" xfId="9" xr:uid="{57979AB3-2A53-4CF4-A2FE-CCD6F46F3227}"/>
    <cellStyle name="通貨 2 2 2 2 10" xfId="647" xr:uid="{A94002B8-EB0C-4DDD-83BB-10F046093F57}"/>
    <cellStyle name="通貨 2 2 2 2 11" xfId="944" xr:uid="{B0083529-59E6-43A7-90ED-CC0C5D91952A}"/>
    <cellStyle name="通貨 2 2 2 2 12" xfId="1241" xr:uid="{59051BBC-A906-4077-9BA1-66E291E524F6}"/>
    <cellStyle name="通貨 2 2 2 2 2" xfId="27" xr:uid="{2A75455E-AE09-4AE3-8FE0-F9A5A7E55CBB}"/>
    <cellStyle name="通貨 2 2 2 2 2 10" xfId="1259" xr:uid="{A5E3B313-30F9-4974-B19E-C94C0A63A83E}"/>
    <cellStyle name="通貨 2 2 2 2 2 2" xfId="76" xr:uid="{C7D0A649-7D6C-4557-ADE2-354082383D11}"/>
    <cellStyle name="通貨 2 2 2 2 2 2 2" xfId="415" xr:uid="{14C4265B-E9B9-454A-A6C0-99F981B25136}"/>
    <cellStyle name="通貨 2 2 2 2 2 2 3" xfId="713" xr:uid="{E273979F-275B-4D09-B9D2-A71114BDD53A}"/>
    <cellStyle name="通貨 2 2 2 2 2 2 4" xfId="1010" xr:uid="{85A815E4-778C-4CCD-B830-AD0B9271F638}"/>
    <cellStyle name="通貨 2 2 2 2 2 2 5" xfId="1308" xr:uid="{15F3B751-CDB3-43D6-BB77-3B286A27A4BF}"/>
    <cellStyle name="通貨 2 2 2 2 2 3" xfId="125" xr:uid="{C3F3B008-3AE1-4B31-A6BA-2087B7EB39F5}"/>
    <cellStyle name="通貨 2 2 2 2 2 3 2" xfId="464" xr:uid="{A9E3585A-C544-4D4B-8A99-4E8126A29ECF}"/>
    <cellStyle name="通貨 2 2 2 2 2 3 3" xfId="762" xr:uid="{D1AC18DB-9BB7-4BC3-B37E-1FE40FBD13A8}"/>
    <cellStyle name="通貨 2 2 2 2 2 3 4" xfId="1059" xr:uid="{59B530F5-3E65-47C4-927E-C7AC6EF3CD47}"/>
    <cellStyle name="通貨 2 2 2 2 2 3 5" xfId="1357" xr:uid="{DC72DBB3-9AD7-4FAE-AF29-5A228789952D}"/>
    <cellStyle name="通貨 2 2 2 2 2 4" xfId="174" xr:uid="{ABDDDE83-D204-43E0-8300-A92D014001B8}"/>
    <cellStyle name="通貨 2 2 2 2 2 4 2" xfId="513" xr:uid="{89AA26C7-2BE0-4957-B004-681D79AD4F1C}"/>
    <cellStyle name="通貨 2 2 2 2 2 4 3" xfId="811" xr:uid="{3FF3E7C5-CE6E-47E7-B0E9-C00C83B37DE9}"/>
    <cellStyle name="通貨 2 2 2 2 2 4 4" xfId="1108" xr:uid="{3C555245-4F8E-4976-AA32-D26B2A6231C1}"/>
    <cellStyle name="通貨 2 2 2 2 2 4 5" xfId="1406" xr:uid="{EC235926-D9D3-4BEC-B2DE-E4DA617CB380}"/>
    <cellStyle name="通貨 2 2 2 2 2 5" xfId="223" xr:uid="{C420F767-B537-4604-B15C-9544B59956ED}"/>
    <cellStyle name="通貨 2 2 2 2 2 5 2" xfId="562" xr:uid="{F5AF0F52-92D4-4F2C-8AEF-3C7BD1726BEE}"/>
    <cellStyle name="通貨 2 2 2 2 2 5 3" xfId="860" xr:uid="{AAF8FA6B-69DA-4CE6-B922-D0779F940EC2}"/>
    <cellStyle name="通貨 2 2 2 2 2 5 4" xfId="1157" xr:uid="{4B343043-B38E-49BE-A12C-929A99C56764}"/>
    <cellStyle name="通貨 2 2 2 2 2 5 5" xfId="1455" xr:uid="{1C739716-B493-461D-AFEC-5A2FD900186F}"/>
    <cellStyle name="通貨 2 2 2 2 2 6" xfId="272" xr:uid="{9E74496D-CB96-4DC8-B8D8-077DBC5767A4}"/>
    <cellStyle name="通貨 2 2 2 2 2 6 2" xfId="611" xr:uid="{2C1A9BEC-F3FC-4790-B03D-0DCD439C9C5C}"/>
    <cellStyle name="通貨 2 2 2 2 2 6 3" xfId="909" xr:uid="{23EAEEC9-A7C3-4CC1-A91C-864CE35CD822}"/>
    <cellStyle name="通貨 2 2 2 2 2 6 4" xfId="1206" xr:uid="{170CA0EE-E80C-4C7A-948F-ECBA47D7C7A8}"/>
    <cellStyle name="通貨 2 2 2 2 2 6 5" xfId="1504" xr:uid="{6D4DDF2E-6E8C-4932-AB1A-0CFE96889CAB}"/>
    <cellStyle name="通貨 2 2 2 2 2 7" xfId="366" xr:uid="{8E189ECC-0635-4692-8945-F8A4EA7DBC3A}"/>
    <cellStyle name="通貨 2 2 2 2 2 8" xfId="664" xr:uid="{E9C30274-45B6-4BD6-A5C2-83E04FBFE961}"/>
    <cellStyle name="通貨 2 2 2 2 2 9" xfId="961" xr:uid="{C7A82372-FA39-459B-8F2A-24635386CD9F}"/>
    <cellStyle name="通貨 2 2 2 2 3" xfId="43" xr:uid="{3B39E8AD-D2AC-459C-93E1-D0CE890A2440}"/>
    <cellStyle name="通貨 2 2 2 2 3 10" xfId="1275" xr:uid="{BE03B870-58A7-4E55-9760-937336E47601}"/>
    <cellStyle name="通貨 2 2 2 2 3 2" xfId="92" xr:uid="{6674B7DA-BE74-49EA-AD57-B5C5C1DB65BA}"/>
    <cellStyle name="通貨 2 2 2 2 3 2 2" xfId="431" xr:uid="{75E44CE8-0BDA-4537-8ADE-C85B207DF6C2}"/>
    <cellStyle name="通貨 2 2 2 2 3 2 3" xfId="729" xr:uid="{96E6C60E-10AC-4492-A52F-19BE7FE97062}"/>
    <cellStyle name="通貨 2 2 2 2 3 2 4" xfId="1026" xr:uid="{1A4DB35E-F477-4324-B758-E0BD542F550B}"/>
    <cellStyle name="通貨 2 2 2 2 3 2 5" xfId="1324" xr:uid="{A7E35C28-7BD4-447B-BA6B-1B6E75F06C51}"/>
    <cellStyle name="通貨 2 2 2 2 3 3" xfId="141" xr:uid="{08C2D27B-D1AE-4215-A003-3097993B5D6F}"/>
    <cellStyle name="通貨 2 2 2 2 3 3 2" xfId="480" xr:uid="{DB5D0D34-2FEF-4E0C-986E-18DA28355C9D}"/>
    <cellStyle name="通貨 2 2 2 2 3 3 3" xfId="778" xr:uid="{DDC9A6E4-609C-4D51-BDE8-B11C502FD4D6}"/>
    <cellStyle name="通貨 2 2 2 2 3 3 4" xfId="1075" xr:uid="{32889A84-B93F-4561-94A7-E285B77FB90C}"/>
    <cellStyle name="通貨 2 2 2 2 3 3 5" xfId="1373" xr:uid="{482CEF1B-8F36-4276-98EF-D12B40E6B78E}"/>
    <cellStyle name="通貨 2 2 2 2 3 4" xfId="190" xr:uid="{EEEACE51-98AA-46E5-BD02-12A59077C6A1}"/>
    <cellStyle name="通貨 2 2 2 2 3 4 2" xfId="529" xr:uid="{681851AA-697C-4EEC-BE3D-76BB1E7A1FA9}"/>
    <cellStyle name="通貨 2 2 2 2 3 4 3" xfId="827" xr:uid="{3D0F02F8-42DA-4C57-AC0E-73E10611F2C6}"/>
    <cellStyle name="通貨 2 2 2 2 3 4 4" xfId="1124" xr:uid="{C7ABEE6F-D11F-465A-B631-9F62D5914390}"/>
    <cellStyle name="通貨 2 2 2 2 3 4 5" xfId="1422" xr:uid="{A86C70BA-E3CA-4ABA-AE7D-C32B631C7BFF}"/>
    <cellStyle name="通貨 2 2 2 2 3 5" xfId="239" xr:uid="{E14CB98B-7A4D-4903-9931-9C7D796D275F}"/>
    <cellStyle name="通貨 2 2 2 2 3 5 2" xfId="578" xr:uid="{4EEAD244-A584-49DD-9838-3F2FDEC85693}"/>
    <cellStyle name="通貨 2 2 2 2 3 5 3" xfId="876" xr:uid="{BA4752A2-04D0-4738-80C6-D769AB1E0A21}"/>
    <cellStyle name="通貨 2 2 2 2 3 5 4" xfId="1173" xr:uid="{C158D1B7-BAB2-4AAA-98AA-A1019CF9995C}"/>
    <cellStyle name="通貨 2 2 2 2 3 5 5" xfId="1471" xr:uid="{1A0E5F24-DECF-4B27-A954-1CB012899A5E}"/>
    <cellStyle name="通貨 2 2 2 2 3 6" xfId="288" xr:uid="{65854CD3-2492-4B9D-BF42-83EDA2A027BA}"/>
    <cellStyle name="通貨 2 2 2 2 3 6 2" xfId="627" xr:uid="{ED7072FD-EE33-4CB3-ABC6-B1BE30C52B2A}"/>
    <cellStyle name="通貨 2 2 2 2 3 6 3" xfId="925" xr:uid="{9E83CCCC-2D83-4DE6-A012-EF54FBA7E4E7}"/>
    <cellStyle name="通貨 2 2 2 2 3 6 4" xfId="1222" xr:uid="{2542A3DC-14EE-4C54-A5ED-3F8520AC2758}"/>
    <cellStyle name="通貨 2 2 2 2 3 6 5" xfId="1520" xr:uid="{80D03007-39D0-41AC-9619-8C98175F4C19}"/>
    <cellStyle name="通貨 2 2 2 2 3 7" xfId="382" xr:uid="{541EB950-82D3-4120-91DA-46695AC4E6AF}"/>
    <cellStyle name="通貨 2 2 2 2 3 8" xfId="680" xr:uid="{E7FDA31A-FD80-4373-9D60-C32559CFF719}"/>
    <cellStyle name="通貨 2 2 2 2 3 9" xfId="977" xr:uid="{CC008DB4-5486-4DC9-A6F9-941AEE5723E0}"/>
    <cellStyle name="通貨 2 2 2 2 4" xfId="59" xr:uid="{0C775E24-1859-462C-9C89-DF719A8A3480}"/>
    <cellStyle name="通貨 2 2 2 2 4 2" xfId="398" xr:uid="{F47E64CA-6952-40BB-AEE0-A749EFF1B993}"/>
    <cellStyle name="通貨 2 2 2 2 4 3" xfId="696" xr:uid="{4EF57B71-1F98-4A91-B9FD-05A21EF71E2D}"/>
    <cellStyle name="通貨 2 2 2 2 4 4" xfId="993" xr:uid="{9B75CEC2-06F3-43E1-8719-583E2F04374D}"/>
    <cellStyle name="通貨 2 2 2 2 4 5" xfId="1291" xr:uid="{FF9A05B3-CE6D-4E83-991A-484794A672F4}"/>
    <cellStyle name="通貨 2 2 2 2 5" xfId="108" xr:uid="{2028A433-411E-43FA-95B6-04158C43F513}"/>
    <cellStyle name="通貨 2 2 2 2 5 2" xfId="447" xr:uid="{690E9CDD-FCD6-447F-BD10-56E352AC931D}"/>
    <cellStyle name="通貨 2 2 2 2 5 3" xfId="745" xr:uid="{F7899256-7FDB-40CD-8CB7-4A482A162BEF}"/>
    <cellStyle name="通貨 2 2 2 2 5 4" xfId="1042" xr:uid="{26CFE985-D3FE-40E0-B65F-C45F9A3A6739}"/>
    <cellStyle name="通貨 2 2 2 2 5 5" xfId="1340" xr:uid="{9AB6737C-0A79-4377-9979-0E99E90B5E08}"/>
    <cellStyle name="通貨 2 2 2 2 6" xfId="157" xr:uid="{250C2967-3CFF-47E5-A16A-DA9EA2D6CDEA}"/>
    <cellStyle name="通貨 2 2 2 2 6 2" xfId="496" xr:uid="{D24C5E3E-5E89-4E75-BFBF-1A3DE4A73A92}"/>
    <cellStyle name="通貨 2 2 2 2 6 3" xfId="794" xr:uid="{95BE27CD-10DA-42EA-A352-DFF8BF8CADD8}"/>
    <cellStyle name="通貨 2 2 2 2 6 4" xfId="1091" xr:uid="{61E1F61C-48BC-4703-A441-827503E58675}"/>
    <cellStyle name="通貨 2 2 2 2 6 5" xfId="1389" xr:uid="{588A23B4-C214-4384-9FE3-E0404333C19F}"/>
    <cellStyle name="通貨 2 2 2 2 7" xfId="206" xr:uid="{085C645B-C8D6-4247-8142-A5F700AB3C62}"/>
    <cellStyle name="通貨 2 2 2 2 7 2" xfId="545" xr:uid="{A75F7C64-5ECA-4464-A266-939E0819E27D}"/>
    <cellStyle name="通貨 2 2 2 2 7 3" xfId="843" xr:uid="{8C5702B0-773A-4C5A-9B84-7F2B8D2CAF12}"/>
    <cellStyle name="通貨 2 2 2 2 7 4" xfId="1140" xr:uid="{C3ECC3D2-09A3-49B9-B816-0955C71188F5}"/>
    <cellStyle name="通貨 2 2 2 2 7 5" xfId="1438" xr:uid="{E51AAC72-89DA-4FBC-9F80-BA3B470E823A}"/>
    <cellStyle name="通貨 2 2 2 2 8" xfId="255" xr:uid="{5EC05C3B-0E8D-4006-AD1D-1AEF63AE3ECB}"/>
    <cellStyle name="通貨 2 2 2 2 8 2" xfId="594" xr:uid="{EB5E0C5D-D267-45E8-9235-86AEA57E13F4}"/>
    <cellStyle name="通貨 2 2 2 2 8 3" xfId="892" xr:uid="{6B1371D8-1EE6-43DD-9A15-5A0AD5CE7FCD}"/>
    <cellStyle name="通貨 2 2 2 2 8 4" xfId="1189" xr:uid="{E3F31F36-D9DF-409C-A6B6-502EF58AC65A}"/>
    <cellStyle name="通貨 2 2 2 2 8 5" xfId="1487" xr:uid="{6E611CD6-A87F-4EB8-9703-AFDC26695361}"/>
    <cellStyle name="通貨 2 2 2 2 9" xfId="347" xr:uid="{86BB610C-4F3D-4BA0-B021-F9A3E669D01D}"/>
    <cellStyle name="通貨 2 2 2 3" xfId="26" xr:uid="{2859BAE3-394C-44B7-B9EB-0B8871286868}"/>
    <cellStyle name="通貨 2 2 2 3 10" xfId="1258" xr:uid="{DD92AA0A-7182-484C-ACBD-8AC1E9110274}"/>
    <cellStyle name="通貨 2 2 2 3 2" xfId="75" xr:uid="{54C09E6B-6020-47A4-8F14-F4BE46605671}"/>
    <cellStyle name="通貨 2 2 2 3 2 2" xfId="414" xr:uid="{F7FC1AD6-79A7-4B56-9C22-481E86A820B8}"/>
    <cellStyle name="通貨 2 2 2 3 2 3" xfId="712" xr:uid="{7E9F7959-167F-4F7E-9782-8CF3889F345C}"/>
    <cellStyle name="通貨 2 2 2 3 2 4" xfId="1009" xr:uid="{DCA19888-6B17-4674-BDA9-AA4025808F32}"/>
    <cellStyle name="通貨 2 2 2 3 2 5" xfId="1307" xr:uid="{16F18E7D-C9C2-4F6C-911B-1A5F99D89320}"/>
    <cellStyle name="通貨 2 2 2 3 3" xfId="124" xr:uid="{0356A8E1-D663-490B-BDAA-790C36546D16}"/>
    <cellStyle name="通貨 2 2 2 3 3 2" xfId="463" xr:uid="{8B2A3513-B9D0-4593-82CC-F67CF4E2FD20}"/>
    <cellStyle name="通貨 2 2 2 3 3 3" xfId="761" xr:uid="{3054E650-FBD6-493B-A40E-9E7487490586}"/>
    <cellStyle name="通貨 2 2 2 3 3 4" xfId="1058" xr:uid="{069B0D98-0254-4872-8695-EDBD79B06F8A}"/>
    <cellStyle name="通貨 2 2 2 3 3 5" xfId="1356" xr:uid="{EAF4A641-4AC5-456F-8848-127EC7C2BCCE}"/>
    <cellStyle name="通貨 2 2 2 3 4" xfId="173" xr:uid="{13614945-18E2-40C5-983F-16816D7CF1BA}"/>
    <cellStyle name="通貨 2 2 2 3 4 2" xfId="512" xr:uid="{1012EB92-C5C1-437E-9D92-16679E5AC07E}"/>
    <cellStyle name="通貨 2 2 2 3 4 3" xfId="810" xr:uid="{370B10FC-44A9-420C-BB4C-38BD11A4358E}"/>
    <cellStyle name="通貨 2 2 2 3 4 4" xfId="1107" xr:uid="{96F064AC-4381-4BF4-BC79-7B61301E74D3}"/>
    <cellStyle name="通貨 2 2 2 3 4 5" xfId="1405" xr:uid="{C86EFA7B-49A5-451F-BD4D-1A5BCE2AF13F}"/>
    <cellStyle name="通貨 2 2 2 3 5" xfId="222" xr:uid="{AEC7E92A-3292-4FC3-A2D2-964D614E6CAD}"/>
    <cellStyle name="通貨 2 2 2 3 5 2" xfId="561" xr:uid="{FBBAB309-949C-4470-9D51-42C5A3674266}"/>
    <cellStyle name="通貨 2 2 2 3 5 3" xfId="859" xr:uid="{424FED0E-774B-49D8-A1C8-670ECFD604C8}"/>
    <cellStyle name="通貨 2 2 2 3 5 4" xfId="1156" xr:uid="{08DF0CE2-01C7-4F09-BC6C-96E8EABA6D55}"/>
    <cellStyle name="通貨 2 2 2 3 5 5" xfId="1454" xr:uid="{B655B07E-D025-4B67-8DBA-8E03F86FAF24}"/>
    <cellStyle name="通貨 2 2 2 3 6" xfId="271" xr:uid="{2C91CF59-1B66-42C2-9C40-C75AD8B03525}"/>
    <cellStyle name="通貨 2 2 2 3 6 2" xfId="610" xr:uid="{77D18150-9528-4D34-BD2B-366A138EFA7F}"/>
    <cellStyle name="通貨 2 2 2 3 6 3" xfId="908" xr:uid="{A55D356D-CE92-4129-AF84-07F3F29A2B3F}"/>
    <cellStyle name="通貨 2 2 2 3 6 4" xfId="1205" xr:uid="{C1E03B23-2CC4-40F9-8482-F24FC7523FBA}"/>
    <cellStyle name="通貨 2 2 2 3 6 5" xfId="1503" xr:uid="{A920B181-50F9-4565-B6B2-33345D217CC0}"/>
    <cellStyle name="通貨 2 2 2 3 7" xfId="365" xr:uid="{A9B3B5C7-7FD4-460F-9151-CD8C5067D871}"/>
    <cellStyle name="通貨 2 2 2 3 8" xfId="663" xr:uid="{412E9096-F28B-4E49-B528-2305ADA6CB46}"/>
    <cellStyle name="通貨 2 2 2 3 9" xfId="960" xr:uid="{C247818F-A55D-4B12-8DBB-15CACA97AC0B}"/>
    <cellStyle name="通貨 2 2 2 4" xfId="42" xr:uid="{A3625894-B033-4F6F-A72D-A24FFDEDDA77}"/>
    <cellStyle name="通貨 2 2 2 4 10" xfId="1274" xr:uid="{0811502A-C111-4B47-8C82-FADC899911BB}"/>
    <cellStyle name="通貨 2 2 2 4 2" xfId="91" xr:uid="{5431FFED-5F14-4433-B4AD-BC74D6E10B4D}"/>
    <cellStyle name="通貨 2 2 2 4 2 2" xfId="430" xr:uid="{9DF16524-F080-4024-814E-AF3614DBCF1F}"/>
    <cellStyle name="通貨 2 2 2 4 2 3" xfId="728" xr:uid="{799708EC-4897-4500-8C6D-EEA73C039951}"/>
    <cellStyle name="通貨 2 2 2 4 2 4" xfId="1025" xr:uid="{35F52555-D5C2-4556-9619-5C058F86456D}"/>
    <cellStyle name="通貨 2 2 2 4 2 5" xfId="1323" xr:uid="{391ACF7E-C871-4FAE-A1DF-C7C95E906EA4}"/>
    <cellStyle name="通貨 2 2 2 4 3" xfId="140" xr:uid="{FF077AB0-5847-4893-BE99-05BA46E4D038}"/>
    <cellStyle name="通貨 2 2 2 4 3 2" xfId="479" xr:uid="{939EF139-E917-47F1-8743-B654C35529FF}"/>
    <cellStyle name="通貨 2 2 2 4 3 3" xfId="777" xr:uid="{4553CCEB-1F79-4E8C-9022-945019ACCB9F}"/>
    <cellStyle name="通貨 2 2 2 4 3 4" xfId="1074" xr:uid="{2EA100EE-59B2-47AE-A221-5F004A5E82BD}"/>
    <cellStyle name="通貨 2 2 2 4 3 5" xfId="1372" xr:uid="{454B641E-DD6F-43FF-952A-C615C29088A4}"/>
    <cellStyle name="通貨 2 2 2 4 4" xfId="189" xr:uid="{F48AE79B-ECFA-4C82-86A9-FD0229128AA8}"/>
    <cellStyle name="通貨 2 2 2 4 4 2" xfId="528" xr:uid="{3F1BEBE8-0E68-4FB9-BEF6-0EF9CECC4785}"/>
    <cellStyle name="通貨 2 2 2 4 4 3" xfId="826" xr:uid="{2D1D3912-0559-43E9-A4B1-4007C3B2063C}"/>
    <cellStyle name="通貨 2 2 2 4 4 4" xfId="1123" xr:uid="{2037FE41-E9E0-46F6-AF88-2C592E7B37E5}"/>
    <cellStyle name="通貨 2 2 2 4 4 5" xfId="1421" xr:uid="{47AF6EE0-7E12-425D-A14A-CBA960993501}"/>
    <cellStyle name="通貨 2 2 2 4 5" xfId="238" xr:uid="{65632822-4029-4816-A6B0-CF2017AE5E53}"/>
    <cellStyle name="通貨 2 2 2 4 5 2" xfId="577" xr:uid="{E94875B3-485D-4F3A-8E77-44C62F827E48}"/>
    <cellStyle name="通貨 2 2 2 4 5 3" xfId="875" xr:uid="{E19AACF8-5A4E-4239-8266-0F407943A9E5}"/>
    <cellStyle name="通貨 2 2 2 4 5 4" xfId="1172" xr:uid="{ECA572BE-EEE7-496C-8A4A-14C75EF4D205}"/>
    <cellStyle name="通貨 2 2 2 4 5 5" xfId="1470" xr:uid="{26FDF5A1-E6AF-496F-9406-D7D722E42634}"/>
    <cellStyle name="通貨 2 2 2 4 6" xfId="287" xr:uid="{EDA0EE86-C647-4181-B019-4FAD2C449993}"/>
    <cellStyle name="通貨 2 2 2 4 6 2" xfId="626" xr:uid="{3848B328-ED99-4CC5-A061-7590E1B93364}"/>
    <cellStyle name="通貨 2 2 2 4 6 3" xfId="924" xr:uid="{58AA7E39-CBD5-4E1E-8EF4-A4093200189B}"/>
    <cellStyle name="通貨 2 2 2 4 6 4" xfId="1221" xr:uid="{13D19BD3-ACBF-46B2-A072-19D14771AA6E}"/>
    <cellStyle name="通貨 2 2 2 4 6 5" xfId="1519" xr:uid="{ADC2FE6D-6419-4153-A106-8439241E778A}"/>
    <cellStyle name="通貨 2 2 2 4 7" xfId="381" xr:uid="{EAB75E2C-1A5F-44F0-B4C5-B0A9AA8013C0}"/>
    <cellStyle name="通貨 2 2 2 4 8" xfId="679" xr:uid="{155D4B6B-E5A0-478D-8110-493018C04033}"/>
    <cellStyle name="通貨 2 2 2 4 9" xfId="976" xr:uid="{D90392AC-67F9-4DA3-AD33-B4F58C5130DE}"/>
    <cellStyle name="通貨 2 2 2 5" xfId="58" xr:uid="{7B36B3B7-2B3A-447E-951F-6C3A008F4F13}"/>
    <cellStyle name="通貨 2 2 2 5 2" xfId="397" xr:uid="{76AEC304-C6CA-4894-8E08-5DC2D32762B5}"/>
    <cellStyle name="通貨 2 2 2 5 3" xfId="695" xr:uid="{841014C9-CF49-49EF-96D4-C8C8118B3670}"/>
    <cellStyle name="通貨 2 2 2 5 4" xfId="992" xr:uid="{E2F42C0B-2B96-4BF4-8D93-F3F50CD82BA3}"/>
    <cellStyle name="通貨 2 2 2 5 5" xfId="1290" xr:uid="{2B97F61F-5290-47B7-AD3B-D9907A7932AA}"/>
    <cellStyle name="通貨 2 2 2 6" xfId="107" xr:uid="{EBB93E0E-E027-4BC2-A177-77305B17FE6F}"/>
    <cellStyle name="通貨 2 2 2 6 2" xfId="446" xr:uid="{A875DC2F-70B7-4120-A1CE-69BF0F8BA6A9}"/>
    <cellStyle name="通貨 2 2 2 6 3" xfId="744" xr:uid="{6EACE3AA-C67F-4004-BE4B-2017E3A2B9C6}"/>
    <cellStyle name="通貨 2 2 2 6 4" xfId="1041" xr:uid="{E0CFA589-BD12-478B-AAF9-C78611159854}"/>
    <cellStyle name="通貨 2 2 2 6 5" xfId="1339" xr:uid="{4AA509F6-ADC7-475F-BD2D-2B22B1EA8E2F}"/>
    <cellStyle name="通貨 2 2 2 7" xfId="156" xr:uid="{FF41F952-8F40-49A0-BA55-19D8F56842DA}"/>
    <cellStyle name="通貨 2 2 2 7 2" xfId="495" xr:uid="{D2D15A12-47EB-40AA-AF9E-8749B923BFB6}"/>
    <cellStyle name="通貨 2 2 2 7 3" xfId="793" xr:uid="{F1425CC6-1287-4B6F-9D80-EA080532134D}"/>
    <cellStyle name="通貨 2 2 2 7 4" xfId="1090" xr:uid="{3B1AB13F-8CDC-4B22-8980-97A74394C87A}"/>
    <cellStyle name="通貨 2 2 2 7 5" xfId="1388" xr:uid="{E002F352-0CE4-461B-996D-2FD4E0525CAB}"/>
    <cellStyle name="通貨 2 2 2 8" xfId="205" xr:uid="{ED184EB0-B937-49C6-AB51-90C41F355DE7}"/>
    <cellStyle name="通貨 2 2 2 8 2" xfId="544" xr:uid="{A467EE21-0FB0-4CBD-97C4-5B0C8EC56D9E}"/>
    <cellStyle name="通貨 2 2 2 8 3" xfId="842" xr:uid="{969FD757-DA00-4FDB-9558-2A0597766531}"/>
    <cellStyle name="通貨 2 2 2 8 4" xfId="1139" xr:uid="{387888A2-F986-43EA-B8A4-2D8A9137D726}"/>
    <cellStyle name="通貨 2 2 2 8 5" xfId="1437" xr:uid="{150513A7-9AE7-44C2-9867-2EAE9D7062BA}"/>
    <cellStyle name="通貨 2 2 2 9" xfId="254" xr:uid="{41AF027F-A3C5-4EA9-839A-E16E2EF0C317}"/>
    <cellStyle name="通貨 2 2 2 9 2" xfId="593" xr:uid="{B55B4B30-5805-4996-9A6C-7769F751AC74}"/>
    <cellStyle name="通貨 2 2 2 9 3" xfId="891" xr:uid="{FA626BB0-C573-4C2D-8219-582FE4C16031}"/>
    <cellStyle name="通貨 2 2 2 9 4" xfId="1188" xr:uid="{0CE4AC9D-D9D8-444C-8D88-F41FD7A81ED6}"/>
    <cellStyle name="通貨 2 2 2 9 5" xfId="1486" xr:uid="{D0E47741-52F1-421E-A145-A9AEBFB5A907}"/>
    <cellStyle name="通貨 2 2 3" xfId="10" xr:uid="{087171CA-FC30-4D04-BADD-BE0B6EBADD7E}"/>
    <cellStyle name="通貨 2 2 3 10" xfId="648" xr:uid="{860BB298-56DA-4960-A784-394280748C2F}"/>
    <cellStyle name="通貨 2 2 3 11" xfId="945" xr:uid="{DF30EB63-2064-4E61-B7CC-A8B277DBE660}"/>
    <cellStyle name="通貨 2 2 3 12" xfId="1242" xr:uid="{BEF1C563-ED61-4972-BBD3-CCF71AF7F11B}"/>
    <cellStyle name="通貨 2 2 3 2" xfId="28" xr:uid="{F4B32EE9-EB36-42AB-AE59-924DA195FD3D}"/>
    <cellStyle name="通貨 2 2 3 2 10" xfId="1260" xr:uid="{09C7F3B5-748A-4D05-BC2F-9CFBD9DDB763}"/>
    <cellStyle name="通貨 2 2 3 2 2" xfId="77" xr:uid="{F1598BB1-B40D-4619-9EB7-C84A26C21EBB}"/>
    <cellStyle name="通貨 2 2 3 2 2 2" xfId="416" xr:uid="{C51A08EF-E8A7-4661-B18B-4E9E288A04E5}"/>
    <cellStyle name="通貨 2 2 3 2 2 3" xfId="714" xr:uid="{FB66CF7F-BAEC-4361-AE84-181EC236881A}"/>
    <cellStyle name="通貨 2 2 3 2 2 4" xfId="1011" xr:uid="{D54F4F99-633A-4933-AE39-E512D9EED503}"/>
    <cellStyle name="通貨 2 2 3 2 2 5" xfId="1309" xr:uid="{8651A01D-49D5-417F-A534-EB89C3314046}"/>
    <cellStyle name="通貨 2 2 3 2 3" xfId="126" xr:uid="{70E3B916-2B14-44FE-B83D-771FB8816F24}"/>
    <cellStyle name="通貨 2 2 3 2 3 2" xfId="465" xr:uid="{478B1E5D-ECCD-4719-BEE0-AFCAAD43F089}"/>
    <cellStyle name="通貨 2 2 3 2 3 3" xfId="763" xr:uid="{4AEBCBED-DADC-4E52-9DDA-49D9F67FE5C4}"/>
    <cellStyle name="通貨 2 2 3 2 3 4" xfId="1060" xr:uid="{625D7AF9-0B60-4B5E-BC0F-64388805EE0D}"/>
    <cellStyle name="通貨 2 2 3 2 3 5" xfId="1358" xr:uid="{55CAF7CC-F57A-4CD8-A106-E900F7FB7924}"/>
    <cellStyle name="通貨 2 2 3 2 4" xfId="175" xr:uid="{BFB0954E-2A83-4240-887A-FB9AAD8197B8}"/>
    <cellStyle name="通貨 2 2 3 2 4 2" xfId="514" xr:uid="{3060F0B0-7D8B-4D62-8FC5-99A01626760F}"/>
    <cellStyle name="通貨 2 2 3 2 4 3" xfId="812" xr:uid="{34700222-8D3A-4F4F-BEF7-93CAC5C2A354}"/>
    <cellStyle name="通貨 2 2 3 2 4 4" xfId="1109" xr:uid="{729FA06A-DEB3-4EAF-ACBA-D5D5246830E1}"/>
    <cellStyle name="通貨 2 2 3 2 4 5" xfId="1407" xr:uid="{EE9A35CA-4659-4873-992F-53B8E7337343}"/>
    <cellStyle name="通貨 2 2 3 2 5" xfId="224" xr:uid="{2712FB16-51E8-4DD9-B024-B1F9725F9056}"/>
    <cellStyle name="通貨 2 2 3 2 5 2" xfId="563" xr:uid="{89F465E2-4723-4B71-8671-0CEB77C74CD6}"/>
    <cellStyle name="通貨 2 2 3 2 5 3" xfId="861" xr:uid="{F78B44A4-9D43-4B67-9142-865C03D511E3}"/>
    <cellStyle name="通貨 2 2 3 2 5 4" xfId="1158" xr:uid="{94ACBB3D-8C5C-4F46-AB91-89668C0A357C}"/>
    <cellStyle name="通貨 2 2 3 2 5 5" xfId="1456" xr:uid="{57961232-93E9-4F03-BA04-8B88FCAC8736}"/>
    <cellStyle name="通貨 2 2 3 2 6" xfId="273" xr:uid="{70D94933-4582-49CB-84DA-B54938119EC4}"/>
    <cellStyle name="通貨 2 2 3 2 6 2" xfId="612" xr:uid="{1051D55E-9516-44F1-AAEE-A0B8C0E3A21F}"/>
    <cellStyle name="通貨 2 2 3 2 6 3" xfId="910" xr:uid="{C9AD5829-B73D-4EC0-9015-32503DC64CD2}"/>
    <cellStyle name="通貨 2 2 3 2 6 4" xfId="1207" xr:uid="{B2707132-B399-4501-A55B-52000C5C4346}"/>
    <cellStyle name="通貨 2 2 3 2 6 5" xfId="1505" xr:uid="{F915C6DA-DBDA-4ABC-AA7D-74FCFF46D3F6}"/>
    <cellStyle name="通貨 2 2 3 2 7" xfId="367" xr:uid="{742BE2A4-480A-4B25-B1DA-A28BE3534498}"/>
    <cellStyle name="通貨 2 2 3 2 8" xfId="665" xr:uid="{A88365A4-E673-4E12-BD99-4638DB22BBB9}"/>
    <cellStyle name="通貨 2 2 3 2 9" xfId="962" xr:uid="{4FE7181E-DBBC-4C53-B5E7-5D38C2680DB6}"/>
    <cellStyle name="通貨 2 2 3 3" xfId="44" xr:uid="{D20D9324-9921-4B2F-8108-F1E48F10A76A}"/>
    <cellStyle name="通貨 2 2 3 3 10" xfId="1276" xr:uid="{6D2EBAAF-D08D-495A-AE82-68C0D7C6D783}"/>
    <cellStyle name="通貨 2 2 3 3 2" xfId="93" xr:uid="{0616D8E3-67C3-4543-8F2E-8B74FF12950D}"/>
    <cellStyle name="通貨 2 2 3 3 2 2" xfId="432" xr:uid="{7DEE195D-A989-4F2B-99D5-CC51E134030D}"/>
    <cellStyle name="通貨 2 2 3 3 2 3" xfId="730" xr:uid="{9A56E602-0AD6-40CC-B7DA-30D583EFAB42}"/>
    <cellStyle name="通貨 2 2 3 3 2 4" xfId="1027" xr:uid="{0850CC8F-F7D2-4664-BE20-3C29D5B25B56}"/>
    <cellStyle name="通貨 2 2 3 3 2 5" xfId="1325" xr:uid="{77D4E8B1-A4AA-4EC3-9416-0E4C09E5C26B}"/>
    <cellStyle name="通貨 2 2 3 3 3" xfId="142" xr:uid="{3C6127EE-D868-4F87-8BF0-8C00CF431327}"/>
    <cellStyle name="通貨 2 2 3 3 3 2" xfId="481" xr:uid="{FD58C3F5-335A-43C4-BB9A-E6B19B0DAB02}"/>
    <cellStyle name="通貨 2 2 3 3 3 3" xfId="779" xr:uid="{EDE70764-E8B6-4A7E-97A1-EE437E8395DE}"/>
    <cellStyle name="通貨 2 2 3 3 3 4" xfId="1076" xr:uid="{BB870E7F-1C9D-4338-815B-311CD19C47A8}"/>
    <cellStyle name="通貨 2 2 3 3 3 5" xfId="1374" xr:uid="{D5D6E56E-FA64-4C35-BCC7-08D1C10CDAAF}"/>
    <cellStyle name="通貨 2 2 3 3 4" xfId="191" xr:uid="{67CD5F0B-E2E4-48C3-8846-52D8AAF3BCC0}"/>
    <cellStyle name="通貨 2 2 3 3 4 2" xfId="530" xr:uid="{DD55BCBB-ADD2-4BB7-AFF4-DFBDEDD3D1F3}"/>
    <cellStyle name="通貨 2 2 3 3 4 3" xfId="828" xr:uid="{C3C69DCF-5D49-41E6-9921-B3382C78071B}"/>
    <cellStyle name="通貨 2 2 3 3 4 4" xfId="1125" xr:uid="{20456561-B227-43CF-8FDD-2E67190EDE69}"/>
    <cellStyle name="通貨 2 2 3 3 4 5" xfId="1423" xr:uid="{E1CF9025-4929-4D13-A41A-C2B4F1AF7236}"/>
    <cellStyle name="通貨 2 2 3 3 5" xfId="240" xr:uid="{44C28B6E-9196-435E-A6FC-C4ABE03CE2AD}"/>
    <cellStyle name="通貨 2 2 3 3 5 2" xfId="579" xr:uid="{753D1480-A3D8-4A3C-BBA4-DF150E40E6A9}"/>
    <cellStyle name="通貨 2 2 3 3 5 3" xfId="877" xr:uid="{F9CD97E8-39E4-42D8-BB95-02D5BC58B0D6}"/>
    <cellStyle name="通貨 2 2 3 3 5 4" xfId="1174" xr:uid="{DF5A4BA3-A4C0-4AF9-BF46-D6CE7286A4DC}"/>
    <cellStyle name="通貨 2 2 3 3 5 5" xfId="1472" xr:uid="{5E02AA6A-4681-4183-99EC-05DBBA887818}"/>
    <cellStyle name="通貨 2 2 3 3 6" xfId="289" xr:uid="{37A906F5-A70B-4B06-B41B-BF653B5034E7}"/>
    <cellStyle name="通貨 2 2 3 3 6 2" xfId="628" xr:uid="{47E74428-87EB-404C-8A14-CA8D4F067900}"/>
    <cellStyle name="通貨 2 2 3 3 6 3" xfId="926" xr:uid="{7D569102-0617-4055-8FCB-B4431D425E93}"/>
    <cellStyle name="通貨 2 2 3 3 6 4" xfId="1223" xr:uid="{4C3170CD-CDAE-4A69-A6DF-38FFD2D771DE}"/>
    <cellStyle name="通貨 2 2 3 3 6 5" xfId="1521" xr:uid="{B12E04E4-3924-4994-A66A-B1682F960B42}"/>
    <cellStyle name="通貨 2 2 3 3 7" xfId="383" xr:uid="{2C81BDA3-405A-4497-BE20-F249A1FFDFEE}"/>
    <cellStyle name="通貨 2 2 3 3 8" xfId="681" xr:uid="{6B17165D-200B-45BF-80B9-5D17505655DB}"/>
    <cellStyle name="通貨 2 2 3 3 9" xfId="978" xr:uid="{C6A2304D-0F62-4CFF-BEC2-582702F743B6}"/>
    <cellStyle name="通貨 2 2 3 4" xfId="60" xr:uid="{F4C8F3E0-5CCD-4CB1-A827-5CAA8797B696}"/>
    <cellStyle name="通貨 2 2 3 4 2" xfId="399" xr:uid="{0E4F3B1D-5296-4A48-A779-0E7E371D9970}"/>
    <cellStyle name="通貨 2 2 3 4 3" xfId="697" xr:uid="{34FFB947-66C2-49A3-96FA-ACB4081555CC}"/>
    <cellStyle name="通貨 2 2 3 4 4" xfId="994" xr:uid="{D353A3C6-1D17-4866-AAE1-D9C67735C8E9}"/>
    <cellStyle name="通貨 2 2 3 4 5" xfId="1292" xr:uid="{C17A773A-A68B-47B5-AC58-1CDFE16ECEAD}"/>
    <cellStyle name="通貨 2 2 3 5" xfId="109" xr:uid="{2EF93267-2910-479C-9E9C-08E58637ADD0}"/>
    <cellStyle name="通貨 2 2 3 5 2" xfId="448" xr:uid="{5969FBF9-3796-49AF-9D8D-A55082FBBDE7}"/>
    <cellStyle name="通貨 2 2 3 5 3" xfId="746" xr:uid="{AC6A2D7E-31C9-49ED-A9D8-F7E1E39681AC}"/>
    <cellStyle name="通貨 2 2 3 5 4" xfId="1043" xr:uid="{1E4928CD-E6CC-48F5-ACC6-B57EEEBEB38A}"/>
    <cellStyle name="通貨 2 2 3 5 5" xfId="1341" xr:uid="{30BA9CFC-074C-4076-894C-9B66F327E262}"/>
    <cellStyle name="通貨 2 2 3 6" xfId="158" xr:uid="{95EBDE45-22A0-48DC-89F4-B3209DEFBA03}"/>
    <cellStyle name="通貨 2 2 3 6 2" xfId="497" xr:uid="{DF02029E-D140-4AFC-A2E0-6567FD8E3BA1}"/>
    <cellStyle name="通貨 2 2 3 6 3" xfId="795" xr:uid="{D2C7D463-8538-46BA-9AD2-86B3E0168CFC}"/>
    <cellStyle name="通貨 2 2 3 6 4" xfId="1092" xr:uid="{9DECF052-3005-43DD-B746-E0D00DCA10BE}"/>
    <cellStyle name="通貨 2 2 3 6 5" xfId="1390" xr:uid="{C67CB364-9968-4485-BB30-258472AB35E4}"/>
    <cellStyle name="通貨 2 2 3 7" xfId="207" xr:uid="{481FABAE-66D2-4864-80F5-A6BFE065ED4F}"/>
    <cellStyle name="通貨 2 2 3 7 2" xfId="546" xr:uid="{28328BC5-2716-4966-8BF4-F181C3C97FCC}"/>
    <cellStyle name="通貨 2 2 3 7 3" xfId="844" xr:uid="{67469B7E-AEA6-41E6-991E-CE80FC8F36D2}"/>
    <cellStyle name="通貨 2 2 3 7 4" xfId="1141" xr:uid="{AC8D7B98-149A-4734-A80B-E43BD622A175}"/>
    <cellStyle name="通貨 2 2 3 7 5" xfId="1439" xr:uid="{3585088D-4A23-462C-A0FE-DC571A4B7F43}"/>
    <cellStyle name="通貨 2 2 3 8" xfId="256" xr:uid="{24BF1E95-2F01-4B7E-AB26-60B3565D6F59}"/>
    <cellStyle name="通貨 2 2 3 8 2" xfId="595" xr:uid="{296F7BC6-9AE4-44B0-BA21-E750BA8D1E14}"/>
    <cellStyle name="通貨 2 2 3 8 3" xfId="893" xr:uid="{B31179B6-07BC-4DED-82F4-08A2DC82E61D}"/>
    <cellStyle name="通貨 2 2 3 8 4" xfId="1190" xr:uid="{B8131CA1-16D5-4FF3-8852-90BDBE2EF1DF}"/>
    <cellStyle name="通貨 2 2 3 8 5" xfId="1488" xr:uid="{0C32711C-DD92-4A57-A319-BFFC81C96E1D}"/>
    <cellStyle name="通貨 2 2 3 9" xfId="360" xr:uid="{1D5D1ECE-0F00-48F4-B9A7-5F23D6011B08}"/>
    <cellStyle name="通貨 2 2 4" xfId="25" xr:uid="{514B267F-E4B4-48BF-ACBE-91B8DF4B54D6}"/>
    <cellStyle name="通貨 2 2 4 10" xfId="1257" xr:uid="{6F6D1073-FBB7-4E43-BEE3-5412AA61D168}"/>
    <cellStyle name="通貨 2 2 4 2" xfId="74" xr:uid="{2B3797FC-771D-46C1-AFC1-E9F260830497}"/>
    <cellStyle name="通貨 2 2 4 2 2" xfId="413" xr:uid="{294AC195-8E50-4BAA-B27D-150704B328EF}"/>
    <cellStyle name="通貨 2 2 4 2 3" xfId="711" xr:uid="{377CE960-DD1A-4677-BFC8-4CCE256221BC}"/>
    <cellStyle name="通貨 2 2 4 2 4" xfId="1008" xr:uid="{9D624D4B-69AA-4499-9F87-060F055CF1A5}"/>
    <cellStyle name="通貨 2 2 4 2 5" xfId="1306" xr:uid="{7B3A7ADB-29C1-4E45-B2B6-D6DDF676393F}"/>
    <cellStyle name="通貨 2 2 4 3" xfId="123" xr:uid="{7E1598A6-0A3B-42AD-91F9-96DCA92E23B3}"/>
    <cellStyle name="通貨 2 2 4 3 2" xfId="462" xr:uid="{45B9042A-E114-4263-911A-2C7EE5AB2A8B}"/>
    <cellStyle name="通貨 2 2 4 3 3" xfId="760" xr:uid="{52DD1638-AB0D-4DB8-A159-C699F1A8526D}"/>
    <cellStyle name="通貨 2 2 4 3 4" xfId="1057" xr:uid="{2C002A19-6874-4620-9FBC-2E2B8540FC34}"/>
    <cellStyle name="通貨 2 2 4 3 5" xfId="1355" xr:uid="{A5EE94CF-CFB9-4EC2-9210-2137D700FCC1}"/>
    <cellStyle name="通貨 2 2 4 4" xfId="172" xr:uid="{E10D21AD-DDD0-483E-8619-E9753F044EB6}"/>
    <cellStyle name="通貨 2 2 4 4 2" xfId="511" xr:uid="{B52CFC4E-D6BC-4709-A653-401C7D312ED2}"/>
    <cellStyle name="通貨 2 2 4 4 3" xfId="809" xr:uid="{35697C1E-5801-406A-8D00-9622C07C4061}"/>
    <cellStyle name="通貨 2 2 4 4 4" xfId="1106" xr:uid="{23DA2DCD-B7EB-45ED-858A-ECA1521CE15C}"/>
    <cellStyle name="通貨 2 2 4 4 5" xfId="1404" xr:uid="{4DEEA19F-1425-451C-873D-EDAE8CE25FD6}"/>
    <cellStyle name="通貨 2 2 4 5" xfId="221" xr:uid="{D2C8840B-F89C-4C94-B036-8E1E87D326FE}"/>
    <cellStyle name="通貨 2 2 4 5 2" xfId="560" xr:uid="{DF535B3A-F6A7-44F8-A1C6-F07FAA51D538}"/>
    <cellStyle name="通貨 2 2 4 5 3" xfId="858" xr:uid="{7F58ECF5-7A8A-4FCD-B125-8C23AA02DD16}"/>
    <cellStyle name="通貨 2 2 4 5 4" xfId="1155" xr:uid="{B002BBCB-AD2B-4050-9BF3-E5E1C24D4026}"/>
    <cellStyle name="通貨 2 2 4 5 5" xfId="1453" xr:uid="{851F5226-DEFD-4FAB-A320-C700188831D2}"/>
    <cellStyle name="通貨 2 2 4 6" xfId="270" xr:uid="{79E9F74A-F9B7-4283-B517-0EE98A9A42C2}"/>
    <cellStyle name="通貨 2 2 4 6 2" xfId="609" xr:uid="{02A6F8E2-1B1A-4241-839F-7B47210B3EEB}"/>
    <cellStyle name="通貨 2 2 4 6 3" xfId="907" xr:uid="{A2ECF9AC-19BD-4025-9825-B05F811509D5}"/>
    <cellStyle name="通貨 2 2 4 6 4" xfId="1204" xr:uid="{6C6CAAC1-7490-4474-99EB-1CD73AB3B996}"/>
    <cellStyle name="通貨 2 2 4 6 5" xfId="1502" xr:uid="{3A59B20C-0370-47A7-8AA3-D425D42748DF}"/>
    <cellStyle name="通貨 2 2 4 7" xfId="364" xr:uid="{E5EE7244-5823-4049-A732-D6E0E5F35469}"/>
    <cellStyle name="通貨 2 2 4 8" xfId="662" xr:uid="{7AC9ACC8-E993-4883-B367-9DF729750BC0}"/>
    <cellStyle name="通貨 2 2 4 9" xfId="959" xr:uid="{BC6EDBD0-9571-4875-9C19-F11EE9450577}"/>
    <cellStyle name="通貨 2 2 5" xfId="41" xr:uid="{95681E17-8AB4-448C-9D10-F94BDE66A019}"/>
    <cellStyle name="通貨 2 2 5 10" xfId="1273" xr:uid="{C0B54C3D-2A4A-40C5-AC09-F2E9442A935D}"/>
    <cellStyle name="通貨 2 2 5 2" xfId="90" xr:uid="{B3EF439E-13FD-4AAC-94BE-C8054687A2D7}"/>
    <cellStyle name="通貨 2 2 5 2 2" xfId="429" xr:uid="{9E1B280B-67EE-4C4E-A84B-686C39C5A9E9}"/>
    <cellStyle name="通貨 2 2 5 2 3" xfId="727" xr:uid="{91F67BCC-0B34-431F-9650-E8644359895A}"/>
    <cellStyle name="通貨 2 2 5 2 4" xfId="1024" xr:uid="{446356F4-1352-44D5-B1F7-A1A70F146869}"/>
    <cellStyle name="通貨 2 2 5 2 5" xfId="1322" xr:uid="{3789DC46-D8F0-45CE-A134-D4D39F175B4D}"/>
    <cellStyle name="通貨 2 2 5 3" xfId="139" xr:uid="{5CDABCB7-1A25-4C87-97E7-871D46C05481}"/>
    <cellStyle name="通貨 2 2 5 3 2" xfId="478" xr:uid="{806F8BA1-C2E8-4AB1-92E4-AD8250E347A2}"/>
    <cellStyle name="通貨 2 2 5 3 3" xfId="776" xr:uid="{D3236B41-2C00-4CB8-9D63-67C5FC672AC7}"/>
    <cellStyle name="通貨 2 2 5 3 4" xfId="1073" xr:uid="{0E189429-0074-40BC-87AA-BF35A7BB6BA8}"/>
    <cellStyle name="通貨 2 2 5 3 5" xfId="1371" xr:uid="{963FE802-0ED2-4D35-873E-42CF34FF2E7D}"/>
    <cellStyle name="通貨 2 2 5 4" xfId="188" xr:uid="{00957C92-4D31-4536-ABBA-A882F656EBB7}"/>
    <cellStyle name="通貨 2 2 5 4 2" xfId="527" xr:uid="{CEE2E951-5CB0-4AEA-966D-E2350D40F91D}"/>
    <cellStyle name="通貨 2 2 5 4 3" xfId="825" xr:uid="{99263AE2-3567-44EF-BE55-200867A9C581}"/>
    <cellStyle name="通貨 2 2 5 4 4" xfId="1122" xr:uid="{B823A1D6-DA27-47A2-B442-9E1082A5AFAC}"/>
    <cellStyle name="通貨 2 2 5 4 5" xfId="1420" xr:uid="{A7526A5A-F225-4541-A89F-1EF8E31A1793}"/>
    <cellStyle name="通貨 2 2 5 5" xfId="237" xr:uid="{BC9D2760-6042-409C-91DC-2F6F3062254E}"/>
    <cellStyle name="通貨 2 2 5 5 2" xfId="576" xr:uid="{79A629EC-7E73-4AC1-9D80-1A4545698E68}"/>
    <cellStyle name="通貨 2 2 5 5 3" xfId="874" xr:uid="{90B050CF-0C36-4CF6-A130-1F9AA98B2776}"/>
    <cellStyle name="通貨 2 2 5 5 4" xfId="1171" xr:uid="{0BA11BAC-8648-4F93-BADA-0236D13C06A0}"/>
    <cellStyle name="通貨 2 2 5 5 5" xfId="1469" xr:uid="{DA0C3F48-FB1D-4D21-BB49-1715984266F0}"/>
    <cellStyle name="通貨 2 2 5 6" xfId="286" xr:uid="{377D0881-09F0-406D-BE81-8704EA42980F}"/>
    <cellStyle name="通貨 2 2 5 6 2" xfId="625" xr:uid="{2B50A0D0-7385-404D-A9E6-0C540C91C12F}"/>
    <cellStyle name="通貨 2 2 5 6 3" xfId="923" xr:uid="{FBB5A060-B724-48D6-8B4C-169D0D5D45A4}"/>
    <cellStyle name="通貨 2 2 5 6 4" xfId="1220" xr:uid="{809330BB-71B0-44B9-94E1-C47CDF2B7766}"/>
    <cellStyle name="通貨 2 2 5 6 5" xfId="1518" xr:uid="{837AD855-E846-4394-8CCE-623865239000}"/>
    <cellStyle name="通貨 2 2 5 7" xfId="380" xr:uid="{511830B9-7F10-4013-A9C9-2B1A2CF9D779}"/>
    <cellStyle name="通貨 2 2 5 8" xfId="678" xr:uid="{35D2AEC8-98C2-4869-B4FA-4725EB41488C}"/>
    <cellStyle name="通貨 2 2 5 9" xfId="975" xr:uid="{E4810DEE-59A7-41D4-B259-EA42930FC988}"/>
    <cellStyle name="通貨 2 2 6" xfId="57" xr:uid="{A5999FB1-1CAF-498B-9965-C64FDAF220A3}"/>
    <cellStyle name="通貨 2 2 6 2" xfId="396" xr:uid="{DC959239-60D1-43F3-AA5C-962BFFA328F1}"/>
    <cellStyle name="通貨 2 2 6 3" xfId="694" xr:uid="{E1EE50E4-0D78-41F4-B023-AE747BB99CB7}"/>
    <cellStyle name="通貨 2 2 6 4" xfId="991" xr:uid="{39F17DE3-E59B-471D-8378-C9AD49ED0EBB}"/>
    <cellStyle name="通貨 2 2 6 5" xfId="1289" xr:uid="{DF2FA9C3-336C-46D5-B7BE-76335C8622C6}"/>
    <cellStyle name="通貨 2 2 7" xfId="106" xr:uid="{64F43C37-C497-4633-9449-9DE9B67B1B01}"/>
    <cellStyle name="通貨 2 2 7 2" xfId="445" xr:uid="{1C884F8A-1980-4FDF-A3FB-01876093A6E4}"/>
    <cellStyle name="通貨 2 2 7 3" xfId="743" xr:uid="{2C5C37F4-05D2-4469-AD97-A3A643CFF3B9}"/>
    <cellStyle name="通貨 2 2 7 4" xfId="1040" xr:uid="{1E5F8ACE-288D-41C9-B398-3788908A0365}"/>
    <cellStyle name="通貨 2 2 7 5" xfId="1338" xr:uid="{B7AFE8A1-0E8C-4849-922A-EED61E8473F2}"/>
    <cellStyle name="通貨 2 2 8" xfId="155" xr:uid="{40E1462D-CD49-4D6E-9D34-B85A82D0A0DE}"/>
    <cellStyle name="通貨 2 2 8 2" xfId="494" xr:uid="{4FCA4EC9-8BB2-4A79-B274-CBF1C3EA8A96}"/>
    <cellStyle name="通貨 2 2 8 3" xfId="792" xr:uid="{FC82191B-CB8C-48E1-A825-FAE44F51795F}"/>
    <cellStyle name="通貨 2 2 8 4" xfId="1089" xr:uid="{0C9B126D-E6E0-49A1-A091-60FE16CBB3CD}"/>
    <cellStyle name="通貨 2 2 8 5" xfId="1387" xr:uid="{B5EB1003-4DB4-4E5F-AB35-340C92129865}"/>
    <cellStyle name="通貨 2 2 9" xfId="204" xr:uid="{CEE85DF0-EBF4-4C54-B919-2A8BD6921DD4}"/>
    <cellStyle name="通貨 2 2 9 2" xfId="543" xr:uid="{CDD2C668-8FDF-4D72-95E9-FD45B2E941AB}"/>
    <cellStyle name="通貨 2 2 9 3" xfId="841" xr:uid="{A8BEB5C2-9D56-4708-8413-78E463EF7815}"/>
    <cellStyle name="通貨 2 2 9 4" xfId="1138" xr:uid="{D7A94ECF-201F-43A7-A2F6-8742611F3B3D}"/>
    <cellStyle name="通貨 2 2 9 5" xfId="1436" xr:uid="{75F51677-8D6B-4F17-9A38-55A0FF6D580A}"/>
    <cellStyle name="通貨 2 3" xfId="11" xr:uid="{F707DD59-58A1-4D08-BF1D-1CE836FF0D92}"/>
    <cellStyle name="通貨 2 3 10" xfId="358" xr:uid="{6BF438E5-4F8F-4365-A7C4-B421145F9F63}"/>
    <cellStyle name="通貨 2 3 11" xfId="649" xr:uid="{EB5AF097-63DF-4C1F-8109-986BD75A159C}"/>
    <cellStyle name="通貨 2 3 12" xfId="946" xr:uid="{C08D1FDC-A4F5-4529-8EE1-F97AE3800B73}"/>
    <cellStyle name="通貨 2 3 13" xfId="1243" xr:uid="{B464457B-5416-4602-A1F2-C47E41F8203D}"/>
    <cellStyle name="通貨 2 3 2" xfId="12" xr:uid="{425DB5D4-6F0E-4F3A-A48F-4610111145CF}"/>
    <cellStyle name="通貨 2 3 2 10" xfId="650" xr:uid="{8D4D8CBD-60EF-48D9-B1C1-10E8DE6D94C8}"/>
    <cellStyle name="通貨 2 3 2 11" xfId="947" xr:uid="{498C739F-CD5C-4298-B0CC-1239973F94D7}"/>
    <cellStyle name="通貨 2 3 2 12" xfId="1244" xr:uid="{A4D66419-3B82-4CE0-B5E8-571E19E78A78}"/>
    <cellStyle name="通貨 2 3 2 2" xfId="30" xr:uid="{154F5524-2927-4C57-A730-23A94788DC4D}"/>
    <cellStyle name="通貨 2 3 2 2 10" xfId="1262" xr:uid="{B84D9561-DDB2-4CA9-A621-69D19389689C}"/>
    <cellStyle name="通貨 2 3 2 2 2" xfId="79" xr:uid="{391B07D2-1E3E-495D-B472-A127AD47BBBD}"/>
    <cellStyle name="通貨 2 3 2 2 2 2" xfId="418" xr:uid="{D9567F30-3212-499C-8CF6-3B57729340A8}"/>
    <cellStyle name="通貨 2 3 2 2 2 3" xfId="716" xr:uid="{7302CF44-4BA2-4A7C-A4FC-2F50BAFA1D59}"/>
    <cellStyle name="通貨 2 3 2 2 2 4" xfId="1013" xr:uid="{4AE090EF-6F9C-4960-A2C9-A77553F4389F}"/>
    <cellStyle name="通貨 2 3 2 2 2 5" xfId="1311" xr:uid="{C37DC478-D73C-4ED6-ACD9-DCA9ADDA9A46}"/>
    <cellStyle name="通貨 2 3 2 2 3" xfId="128" xr:uid="{3B7C1922-7B60-4B4E-83DC-A347A0A5A027}"/>
    <cellStyle name="通貨 2 3 2 2 3 2" xfId="467" xr:uid="{0C191AFB-66A1-402E-A2A9-FADEB4D86655}"/>
    <cellStyle name="通貨 2 3 2 2 3 3" xfId="765" xr:uid="{600C58C0-05D8-406F-B44E-757F24FCDCD5}"/>
    <cellStyle name="通貨 2 3 2 2 3 4" xfId="1062" xr:uid="{854907EC-1A43-4139-AC4F-29CFA0C7E8EF}"/>
    <cellStyle name="通貨 2 3 2 2 3 5" xfId="1360" xr:uid="{119945F5-F66C-487A-A659-1ADBC342490D}"/>
    <cellStyle name="通貨 2 3 2 2 4" xfId="177" xr:uid="{5609EF95-97AA-4B82-91AD-EDDD6D161900}"/>
    <cellStyle name="通貨 2 3 2 2 4 2" xfId="516" xr:uid="{F08783C5-9451-436E-8C4D-D593A30B2CBB}"/>
    <cellStyle name="通貨 2 3 2 2 4 3" xfId="814" xr:uid="{D91D53AA-798A-4D63-B608-12B54C3098BE}"/>
    <cellStyle name="通貨 2 3 2 2 4 4" xfId="1111" xr:uid="{2DE26892-E250-45AF-A5C0-6530B41F9FE2}"/>
    <cellStyle name="通貨 2 3 2 2 4 5" xfId="1409" xr:uid="{74C22931-7926-4B5C-B25A-338409F02429}"/>
    <cellStyle name="通貨 2 3 2 2 5" xfId="226" xr:uid="{51D4CC6A-99D4-48A8-98E7-18F5C7C94E2F}"/>
    <cellStyle name="通貨 2 3 2 2 5 2" xfId="565" xr:uid="{030CC671-FDA9-48EA-B36E-92FC1042D838}"/>
    <cellStyle name="通貨 2 3 2 2 5 3" xfId="863" xr:uid="{7D64547F-B965-4FB1-BA0F-BFD30822C979}"/>
    <cellStyle name="通貨 2 3 2 2 5 4" xfId="1160" xr:uid="{3AE4B204-E0E9-4386-9151-5C86C0F8D7AB}"/>
    <cellStyle name="通貨 2 3 2 2 5 5" xfId="1458" xr:uid="{52A1CBB0-8E2D-4081-9AF2-C57D17D1EF6B}"/>
    <cellStyle name="通貨 2 3 2 2 6" xfId="275" xr:uid="{07CB67D0-B37F-4A3A-BDD6-5CD3E75D6EC5}"/>
    <cellStyle name="通貨 2 3 2 2 6 2" xfId="614" xr:uid="{95ED3C76-DA99-4339-A288-1A01ADA97D4C}"/>
    <cellStyle name="通貨 2 3 2 2 6 3" xfId="912" xr:uid="{69541262-57DD-478E-A278-5C084C927BE0}"/>
    <cellStyle name="通貨 2 3 2 2 6 4" xfId="1209" xr:uid="{FC31B320-BD79-427C-8A5A-CA990D471BFE}"/>
    <cellStyle name="通貨 2 3 2 2 6 5" xfId="1507" xr:uid="{31287562-B933-42D2-A1C9-596DC692E78B}"/>
    <cellStyle name="通貨 2 3 2 2 7" xfId="369" xr:uid="{6F105B2F-EC1F-46CA-B301-97547AC3BF62}"/>
    <cellStyle name="通貨 2 3 2 2 8" xfId="667" xr:uid="{89C41F2C-AA25-4D1B-A357-C8B5763CD323}"/>
    <cellStyle name="通貨 2 3 2 2 9" xfId="964" xr:uid="{E1EA56B6-5538-49CC-8087-AF6A5782773C}"/>
    <cellStyle name="通貨 2 3 2 3" xfId="46" xr:uid="{84EBB830-F808-4463-94E8-31F0713833E8}"/>
    <cellStyle name="通貨 2 3 2 3 10" xfId="1278" xr:uid="{218F60EB-C652-49EA-866C-E84F0A2D7FD0}"/>
    <cellStyle name="通貨 2 3 2 3 2" xfId="95" xr:uid="{6F08BF54-69E5-4D32-A086-3D19E9C06C54}"/>
    <cellStyle name="通貨 2 3 2 3 2 2" xfId="434" xr:uid="{2304E8D6-BBE3-499E-938F-6AD3077BDB53}"/>
    <cellStyle name="通貨 2 3 2 3 2 3" xfId="732" xr:uid="{D52C1316-20D3-41D8-A624-5F6EE55E1548}"/>
    <cellStyle name="通貨 2 3 2 3 2 4" xfId="1029" xr:uid="{05B39BA1-8F62-4F78-B748-5A420FD08256}"/>
    <cellStyle name="通貨 2 3 2 3 2 5" xfId="1327" xr:uid="{FFF18155-DB3B-48FA-99E2-42719C4EC052}"/>
    <cellStyle name="通貨 2 3 2 3 3" xfId="144" xr:uid="{A8AE7C48-8282-4EB9-8D93-8B45C032C224}"/>
    <cellStyle name="通貨 2 3 2 3 3 2" xfId="483" xr:uid="{A085C6C8-C34B-4000-8DC4-542293C0A26F}"/>
    <cellStyle name="通貨 2 3 2 3 3 3" xfId="781" xr:uid="{74566D94-DB88-45FF-AECD-77D69F15AEF0}"/>
    <cellStyle name="通貨 2 3 2 3 3 4" xfId="1078" xr:uid="{502A57E7-760F-44AB-95D6-67FC174DAD9A}"/>
    <cellStyle name="通貨 2 3 2 3 3 5" xfId="1376" xr:uid="{83F69989-B559-4957-B156-3136F72F6D51}"/>
    <cellStyle name="通貨 2 3 2 3 4" xfId="193" xr:uid="{15FAD653-C729-4287-B74F-E063F5131A75}"/>
    <cellStyle name="通貨 2 3 2 3 4 2" xfId="532" xr:uid="{3D66E0D7-AD1E-423B-8878-C2447ACB9E07}"/>
    <cellStyle name="通貨 2 3 2 3 4 3" xfId="830" xr:uid="{F6EEBD29-22DE-4FAA-9575-67CF69BA8622}"/>
    <cellStyle name="通貨 2 3 2 3 4 4" xfId="1127" xr:uid="{B03B4311-E41C-4D32-B176-3DDC8E30F480}"/>
    <cellStyle name="通貨 2 3 2 3 4 5" xfId="1425" xr:uid="{ACFD2727-08FF-4DC4-B786-9049085396C4}"/>
    <cellStyle name="通貨 2 3 2 3 5" xfId="242" xr:uid="{4281D565-DD2A-4453-9492-F920F52F371F}"/>
    <cellStyle name="通貨 2 3 2 3 5 2" xfId="581" xr:uid="{04706EB1-4E65-47DA-B0C8-EE608154CC22}"/>
    <cellStyle name="通貨 2 3 2 3 5 3" xfId="879" xr:uid="{91DF564D-2E0B-40F2-A6C8-BA5E797D5925}"/>
    <cellStyle name="通貨 2 3 2 3 5 4" xfId="1176" xr:uid="{4BBE50C9-604B-4FF6-A01F-F6780CDB099C}"/>
    <cellStyle name="通貨 2 3 2 3 5 5" xfId="1474" xr:uid="{7F7E53B9-B083-410C-BFF5-D63B29910433}"/>
    <cellStyle name="通貨 2 3 2 3 6" xfId="291" xr:uid="{8EFA62F3-E8A2-494F-BC28-2C16FAB3933B}"/>
    <cellStyle name="通貨 2 3 2 3 6 2" xfId="630" xr:uid="{CC8F99B1-DB2B-4519-9F04-0D9DF28CAC06}"/>
    <cellStyle name="通貨 2 3 2 3 6 3" xfId="928" xr:uid="{86ABB7A9-05C1-4D26-A8C7-BFCE290DB400}"/>
    <cellStyle name="通貨 2 3 2 3 6 4" xfId="1225" xr:uid="{85595CF4-A38E-414A-ADDF-1978F5C5372C}"/>
    <cellStyle name="通貨 2 3 2 3 6 5" xfId="1523" xr:uid="{505B6039-1962-4229-BEF4-015D4AD51CB3}"/>
    <cellStyle name="通貨 2 3 2 3 7" xfId="385" xr:uid="{4BD0B8DE-CFA1-4E50-B598-9B173B81A3C6}"/>
    <cellStyle name="通貨 2 3 2 3 8" xfId="683" xr:uid="{C463164D-62CD-4B54-B981-2DFFB55B33FE}"/>
    <cellStyle name="通貨 2 3 2 3 9" xfId="980" xr:uid="{AEA562C3-6485-4382-9485-8E324B3CA54B}"/>
    <cellStyle name="通貨 2 3 2 4" xfId="62" xr:uid="{53214E91-EB42-42B5-B308-B56C8EFBADA8}"/>
    <cellStyle name="通貨 2 3 2 4 2" xfId="401" xr:uid="{137A56B9-4028-4C58-AB78-1F91816808DF}"/>
    <cellStyle name="通貨 2 3 2 4 3" xfId="699" xr:uid="{54AEDF08-D82D-4213-8A24-6FB2E6A44CE3}"/>
    <cellStyle name="通貨 2 3 2 4 4" xfId="996" xr:uid="{4034C9DC-EA95-4ECC-86E4-3ADA76164BC5}"/>
    <cellStyle name="通貨 2 3 2 4 5" xfId="1294" xr:uid="{E46C06D8-A50A-4B3D-8A49-4B315179F13D}"/>
    <cellStyle name="通貨 2 3 2 5" xfId="111" xr:uid="{8E78CEA0-4FEF-487D-9B7C-C1786477CFF3}"/>
    <cellStyle name="通貨 2 3 2 5 2" xfId="450" xr:uid="{942B7B2A-067C-413F-93F3-A176CC04A88F}"/>
    <cellStyle name="通貨 2 3 2 5 3" xfId="748" xr:uid="{96CEC33B-0079-4045-AF0B-09D00788040C}"/>
    <cellStyle name="通貨 2 3 2 5 4" xfId="1045" xr:uid="{18D2AC79-C497-48FB-B5C4-D4775BAD4FBF}"/>
    <cellStyle name="通貨 2 3 2 5 5" xfId="1343" xr:uid="{D4F80ACA-7290-4B76-A575-7F2268422A84}"/>
    <cellStyle name="通貨 2 3 2 6" xfId="160" xr:uid="{212F435F-99DF-41E6-9D22-D2796CD3A0A4}"/>
    <cellStyle name="通貨 2 3 2 6 2" xfId="499" xr:uid="{AED488AE-3528-488E-8E6C-00FBC89E2F58}"/>
    <cellStyle name="通貨 2 3 2 6 3" xfId="797" xr:uid="{C9E1C14E-FF38-463A-A584-BCB272EFE0B6}"/>
    <cellStyle name="通貨 2 3 2 6 4" xfId="1094" xr:uid="{76F56382-4028-411E-8433-320714267E62}"/>
    <cellStyle name="通貨 2 3 2 6 5" xfId="1392" xr:uid="{75C0DCA8-2933-49BC-A5D3-B679DD8D48CA}"/>
    <cellStyle name="通貨 2 3 2 7" xfId="209" xr:uid="{25AAA28C-50FF-4D74-A637-51F2642E923B}"/>
    <cellStyle name="通貨 2 3 2 7 2" xfId="548" xr:uid="{305D4BEB-9394-4209-AB75-B17647A9EB52}"/>
    <cellStyle name="通貨 2 3 2 7 3" xfId="846" xr:uid="{0FF3184B-972D-40DD-9B7E-0843BAA1B422}"/>
    <cellStyle name="通貨 2 3 2 7 4" xfId="1143" xr:uid="{FF94F5CE-6069-4401-9036-18769401D2AF}"/>
    <cellStyle name="通貨 2 3 2 7 5" xfId="1441" xr:uid="{6664ABFC-2D14-472F-A151-C2A9EAD94C1A}"/>
    <cellStyle name="通貨 2 3 2 8" xfId="258" xr:uid="{ECA68CA8-BF4F-4AB7-A1B6-50564E3F8255}"/>
    <cellStyle name="通貨 2 3 2 8 2" xfId="597" xr:uid="{F03604A8-0A68-4537-B858-B408636A910C}"/>
    <cellStyle name="通貨 2 3 2 8 3" xfId="895" xr:uid="{26D597FE-5574-4BE9-A406-BF0DA942DD5D}"/>
    <cellStyle name="通貨 2 3 2 8 4" xfId="1192" xr:uid="{F519BFFD-1C53-46D2-8066-14592B6F8159}"/>
    <cellStyle name="通貨 2 3 2 8 5" xfId="1490" xr:uid="{569B7778-95AF-4266-8448-57421A6E306E}"/>
    <cellStyle name="通貨 2 3 2 9" xfId="355" xr:uid="{81B5690C-4AE1-4C93-9BFF-C5DF343766F8}"/>
    <cellStyle name="通貨 2 3 3" xfId="29" xr:uid="{CA9C4069-D5F4-434B-AF77-A8BF1FF842D6}"/>
    <cellStyle name="通貨 2 3 3 10" xfId="1261" xr:uid="{9EFA4A59-48B1-483D-BC3D-D388829A8B42}"/>
    <cellStyle name="通貨 2 3 3 2" xfId="78" xr:uid="{6F8148AC-C6F1-47B8-94F1-501546275A04}"/>
    <cellStyle name="通貨 2 3 3 2 2" xfId="417" xr:uid="{D573A4C0-A9E0-4EEF-B411-E79F3B76E2DC}"/>
    <cellStyle name="通貨 2 3 3 2 3" xfId="715" xr:uid="{31C58D2E-5094-4CB3-A290-05BF53DF9438}"/>
    <cellStyle name="通貨 2 3 3 2 4" xfId="1012" xr:uid="{066697BD-DFEA-4232-A50B-0217232C45B5}"/>
    <cellStyle name="通貨 2 3 3 2 5" xfId="1310" xr:uid="{58894695-D56A-4F4E-9A2D-FE173A623888}"/>
    <cellStyle name="通貨 2 3 3 3" xfId="127" xr:uid="{F9671D3D-9046-427B-820F-36D48F5D4535}"/>
    <cellStyle name="通貨 2 3 3 3 2" xfId="466" xr:uid="{0632F4CE-A231-466A-92BE-0AC90F4B7B4A}"/>
    <cellStyle name="通貨 2 3 3 3 3" xfId="764" xr:uid="{DEC597D6-4F83-4D6E-BEE8-9EBB061638DD}"/>
    <cellStyle name="通貨 2 3 3 3 4" xfId="1061" xr:uid="{25D7E1F0-339C-4FB6-83CC-8D4F4C94C941}"/>
    <cellStyle name="通貨 2 3 3 3 5" xfId="1359" xr:uid="{72086D02-1880-463A-AC0F-08686F1E4701}"/>
    <cellStyle name="通貨 2 3 3 4" xfId="176" xr:uid="{9449FF7D-380F-44C5-9A12-9C3450073F3B}"/>
    <cellStyle name="通貨 2 3 3 4 2" xfId="515" xr:uid="{EEA70723-C23C-4D63-BACE-DDB3509684B1}"/>
    <cellStyle name="通貨 2 3 3 4 3" xfId="813" xr:uid="{4CF7F045-8721-46AC-9B04-B30BCE56E7BB}"/>
    <cellStyle name="通貨 2 3 3 4 4" xfId="1110" xr:uid="{D4099EA1-C6D8-48FE-A062-744FFB558C5A}"/>
    <cellStyle name="通貨 2 3 3 4 5" xfId="1408" xr:uid="{BF259847-2F3E-4B9C-8B2C-DB70C04381B6}"/>
    <cellStyle name="通貨 2 3 3 5" xfId="225" xr:uid="{CB6C7235-1596-49CF-8325-792C4FC56FCD}"/>
    <cellStyle name="通貨 2 3 3 5 2" xfId="564" xr:uid="{EEE9DF04-451F-4D3B-83CA-E9188D9D54D5}"/>
    <cellStyle name="通貨 2 3 3 5 3" xfId="862" xr:uid="{04799062-773D-403E-B430-CA6E4CCDBC33}"/>
    <cellStyle name="通貨 2 3 3 5 4" xfId="1159" xr:uid="{D249143C-6840-4726-B4BD-450C03418C55}"/>
    <cellStyle name="通貨 2 3 3 5 5" xfId="1457" xr:uid="{A9E45A9D-0782-4BFD-930B-02E551237D7E}"/>
    <cellStyle name="通貨 2 3 3 6" xfId="274" xr:uid="{49166727-2F0D-4E21-BF55-C682FEEAAEC1}"/>
    <cellStyle name="通貨 2 3 3 6 2" xfId="613" xr:uid="{C607965D-C680-496F-9FB0-FB4F153ED9E2}"/>
    <cellStyle name="通貨 2 3 3 6 3" xfId="911" xr:uid="{E63671AC-B708-4319-B7D3-DBB0FABB19EE}"/>
    <cellStyle name="通貨 2 3 3 6 4" xfId="1208" xr:uid="{6E0B7938-05EE-4706-8BF9-C1691799ED17}"/>
    <cellStyle name="通貨 2 3 3 6 5" xfId="1506" xr:uid="{05F0F873-1FB8-469B-92C0-D7DEE26D518B}"/>
    <cellStyle name="通貨 2 3 3 7" xfId="368" xr:uid="{D39B7807-D681-4F63-AA3A-03CFF4521055}"/>
    <cellStyle name="通貨 2 3 3 8" xfId="666" xr:uid="{556CD761-7B02-406D-964B-5F60A2EA10FE}"/>
    <cellStyle name="通貨 2 3 3 9" xfId="963" xr:uid="{082EB900-ACAE-46A5-9548-7E838E5A1A59}"/>
    <cellStyle name="通貨 2 3 4" xfId="45" xr:uid="{11D79DD7-027E-447B-8EEF-DC0BBE3D980D}"/>
    <cellStyle name="通貨 2 3 4 10" xfId="1277" xr:uid="{664AF816-29C9-4A9C-BC05-582D63DC2F02}"/>
    <cellStyle name="通貨 2 3 4 2" xfId="94" xr:uid="{3DABC66C-3074-4987-A037-219E993AB6B0}"/>
    <cellStyle name="通貨 2 3 4 2 2" xfId="433" xr:uid="{32DD025F-D681-4FBF-9124-4AF1B21B1021}"/>
    <cellStyle name="通貨 2 3 4 2 3" xfId="731" xr:uid="{629E6E47-F837-4B4F-AEB4-689B962997E0}"/>
    <cellStyle name="通貨 2 3 4 2 4" xfId="1028" xr:uid="{C96B521C-B403-4C20-B3AF-A0B83B173158}"/>
    <cellStyle name="通貨 2 3 4 2 5" xfId="1326" xr:uid="{7A565F02-BF09-451F-8FC3-FAA7DCF685A4}"/>
    <cellStyle name="通貨 2 3 4 3" xfId="143" xr:uid="{203BEC37-5E19-4838-8AA8-93CD14B83DE3}"/>
    <cellStyle name="通貨 2 3 4 3 2" xfId="482" xr:uid="{EF5351B3-E77B-497B-B403-297A1ABE9285}"/>
    <cellStyle name="通貨 2 3 4 3 3" xfId="780" xr:uid="{05889F16-2476-4822-816A-CFCAE0A0F49E}"/>
    <cellStyle name="通貨 2 3 4 3 4" xfId="1077" xr:uid="{B2986A69-B7C8-4271-AACE-FF649582875E}"/>
    <cellStyle name="通貨 2 3 4 3 5" xfId="1375" xr:uid="{EF75EE3A-511F-4884-ACF2-58C7ECDA70CF}"/>
    <cellStyle name="通貨 2 3 4 4" xfId="192" xr:uid="{DA630169-704A-4E4B-937F-E0737BE36DF8}"/>
    <cellStyle name="通貨 2 3 4 4 2" xfId="531" xr:uid="{684BFB4A-39FE-472E-8702-46073134F817}"/>
    <cellStyle name="通貨 2 3 4 4 3" xfId="829" xr:uid="{E3DF4DC9-6135-4FB2-A6F7-AE4D34C6A860}"/>
    <cellStyle name="通貨 2 3 4 4 4" xfId="1126" xr:uid="{031820B7-C56C-46A4-8977-8A385130FD0D}"/>
    <cellStyle name="通貨 2 3 4 4 5" xfId="1424" xr:uid="{7E7A9E9B-C190-4671-A0FE-EFE142A00A75}"/>
    <cellStyle name="通貨 2 3 4 5" xfId="241" xr:uid="{54BB043C-3FAE-4A0A-9B5B-8373A32C2E76}"/>
    <cellStyle name="通貨 2 3 4 5 2" xfId="580" xr:uid="{8AA08B7A-6852-4813-A5B0-07A3B0ACED67}"/>
    <cellStyle name="通貨 2 3 4 5 3" xfId="878" xr:uid="{E6A243BE-C290-4A10-AF39-5DE2E6B7F8AE}"/>
    <cellStyle name="通貨 2 3 4 5 4" xfId="1175" xr:uid="{C00946BA-0F4B-48B1-A4D1-0D0147B48977}"/>
    <cellStyle name="通貨 2 3 4 5 5" xfId="1473" xr:uid="{99C1F1C2-8F1A-4C7A-918C-686DD2E39C5A}"/>
    <cellStyle name="通貨 2 3 4 6" xfId="290" xr:uid="{F5E83F11-B12A-413E-ADFF-0A86B1C5964C}"/>
    <cellStyle name="通貨 2 3 4 6 2" xfId="629" xr:uid="{1510C7E7-AE3D-407B-B00A-BA2881B0AB4B}"/>
    <cellStyle name="通貨 2 3 4 6 3" xfId="927" xr:uid="{AD1EAAF1-3BB4-4AE1-B17C-B22175790F45}"/>
    <cellStyle name="通貨 2 3 4 6 4" xfId="1224" xr:uid="{15DDFB3A-EB90-4801-9D36-C08B80569734}"/>
    <cellStyle name="通貨 2 3 4 6 5" xfId="1522" xr:uid="{B77053E2-5435-41A5-A2BA-A98F41926727}"/>
    <cellStyle name="通貨 2 3 4 7" xfId="384" xr:uid="{C33F42D4-F8F1-47CE-8FA1-8DE29C9E9886}"/>
    <cellStyle name="通貨 2 3 4 8" xfId="682" xr:uid="{B9DEF6E7-DA08-4F89-A15E-9E84BD2D0B66}"/>
    <cellStyle name="通貨 2 3 4 9" xfId="979" xr:uid="{59B17BC9-2907-44E1-B7C4-8039F52D8681}"/>
    <cellStyle name="通貨 2 3 5" xfId="61" xr:uid="{4058FDDF-871D-4029-96B6-D89FCCBDF4B0}"/>
    <cellStyle name="通貨 2 3 5 2" xfId="400" xr:uid="{78F11D25-7BDA-4B2B-8B4B-DB2A381D8D85}"/>
    <cellStyle name="通貨 2 3 5 3" xfId="698" xr:uid="{CD4D5822-D390-4C0B-BBAF-3FE6B03B53EC}"/>
    <cellStyle name="通貨 2 3 5 4" xfId="995" xr:uid="{5B42C4A0-918A-4D60-A122-020265B5C431}"/>
    <cellStyle name="通貨 2 3 5 5" xfId="1293" xr:uid="{A1068F58-DE32-4E1B-A037-DE8226F8520C}"/>
    <cellStyle name="通貨 2 3 6" xfId="110" xr:uid="{B46D06F2-19CD-4CE0-B728-D883681BA807}"/>
    <cellStyle name="通貨 2 3 6 2" xfId="449" xr:uid="{CB44D74F-5EF5-479F-9A93-02DCDA198895}"/>
    <cellStyle name="通貨 2 3 6 3" xfId="747" xr:uid="{B8E154F7-9682-47C4-9DFC-2E6C53F53FA3}"/>
    <cellStyle name="通貨 2 3 6 4" xfId="1044" xr:uid="{587E8834-5459-4B8B-BA7C-285368DB60FA}"/>
    <cellStyle name="通貨 2 3 6 5" xfId="1342" xr:uid="{94966051-71FC-472F-B385-1E8302579268}"/>
    <cellStyle name="通貨 2 3 7" xfId="159" xr:uid="{06261650-1EFA-4BF9-AF9F-794C52EB9FFC}"/>
    <cellStyle name="通貨 2 3 7 2" xfId="498" xr:uid="{203AE097-75C1-415F-8973-C5273783BFFB}"/>
    <cellStyle name="通貨 2 3 7 3" xfId="796" xr:uid="{9A9D1620-5881-4E14-9EB4-1E4753994B1A}"/>
    <cellStyle name="通貨 2 3 7 4" xfId="1093" xr:uid="{FC0FC21B-C28F-455F-ABFB-4B03A74C88D9}"/>
    <cellStyle name="通貨 2 3 7 5" xfId="1391" xr:uid="{EEFC0AE6-4167-4527-A8F5-6F8AB79D9B94}"/>
    <cellStyle name="通貨 2 3 8" xfId="208" xr:uid="{4D1AB86B-AE97-4506-BCA9-F33848D50BD9}"/>
    <cellStyle name="通貨 2 3 8 2" xfId="547" xr:uid="{654AF2E1-596D-4A63-BFB1-1350DD9AD6B5}"/>
    <cellStyle name="通貨 2 3 8 3" xfId="845" xr:uid="{73AAE2EA-84A8-4860-ABF3-A13A92F5E922}"/>
    <cellStyle name="通貨 2 3 8 4" xfId="1142" xr:uid="{8B3AE333-8A2F-42B8-8820-443565414689}"/>
    <cellStyle name="通貨 2 3 8 5" xfId="1440" xr:uid="{976F6472-9D3B-4E21-B79A-892E4AD92510}"/>
    <cellStyle name="通貨 2 3 9" xfId="257" xr:uid="{B8831D74-7837-4009-A450-6AFEF8410A41}"/>
    <cellStyle name="通貨 2 3 9 2" xfId="596" xr:uid="{0741DCFF-66F6-445C-9806-8169E32079FD}"/>
    <cellStyle name="通貨 2 3 9 3" xfId="894" xr:uid="{957D2160-511F-42B0-ADD2-14480545D7F1}"/>
    <cellStyle name="通貨 2 3 9 4" xfId="1191" xr:uid="{063B5531-BAB3-4CB8-BC95-B1A8FD68A6FD}"/>
    <cellStyle name="通貨 2 3 9 5" xfId="1489" xr:uid="{156DA0A5-F374-4710-A9F0-0261DD2B3CEB}"/>
    <cellStyle name="通貨 2 4" xfId="13" xr:uid="{4A4D5575-FFC4-4BE2-A5C0-F19C9FBB1DB8}"/>
    <cellStyle name="通貨 2 4 10" xfId="651" xr:uid="{1D91281B-0954-42E8-AAD3-EEBAC4AC9417}"/>
    <cellStyle name="通貨 2 4 11" xfId="948" xr:uid="{F85E1610-8BDA-48EC-B882-396D2ED5D6C6}"/>
    <cellStyle name="通貨 2 4 12" xfId="1245" xr:uid="{E5256A39-686D-46BF-A069-3BB82A96BC5C}"/>
    <cellStyle name="通貨 2 4 2" xfId="31" xr:uid="{2A5D3DFD-D1CC-439D-AE37-F7CD9FF7E0D3}"/>
    <cellStyle name="通貨 2 4 2 10" xfId="1263" xr:uid="{7D87CC21-418E-4F6A-94AF-F8DC55BBC509}"/>
    <cellStyle name="通貨 2 4 2 2" xfId="80" xr:uid="{A8A75B52-3FC3-4CB6-9A9F-F322713E1867}"/>
    <cellStyle name="通貨 2 4 2 2 2" xfId="419" xr:uid="{FCD5FA07-FBB8-4E47-A284-C12290E64376}"/>
    <cellStyle name="通貨 2 4 2 2 3" xfId="717" xr:uid="{D3FD5699-74B2-4E45-B523-0007C7AE2914}"/>
    <cellStyle name="通貨 2 4 2 2 4" xfId="1014" xr:uid="{7865AA96-0481-4832-974D-395EAD0F7265}"/>
    <cellStyle name="通貨 2 4 2 2 5" xfId="1312" xr:uid="{89825F0E-4984-4269-8D14-C0BCE1116A95}"/>
    <cellStyle name="通貨 2 4 2 3" xfId="129" xr:uid="{34ECCBBD-B3E6-40B0-B940-ECF101EB4CCA}"/>
    <cellStyle name="通貨 2 4 2 3 2" xfId="468" xr:uid="{55CF94CC-E066-45E2-A4CB-85480CC984FA}"/>
    <cellStyle name="通貨 2 4 2 3 3" xfId="766" xr:uid="{E99E2EA8-EF42-4AC4-A40F-76E5BD586A5B}"/>
    <cellStyle name="通貨 2 4 2 3 4" xfId="1063" xr:uid="{69796EFA-8330-4721-990D-DF8321B2DB5C}"/>
    <cellStyle name="通貨 2 4 2 3 5" xfId="1361" xr:uid="{675DB0BB-4329-4AA7-84C2-2FD4AEBA376B}"/>
    <cellStyle name="通貨 2 4 2 4" xfId="178" xr:uid="{E64229A8-E88E-461A-AA08-F4579C451744}"/>
    <cellStyle name="通貨 2 4 2 4 2" xfId="517" xr:uid="{360C7EFB-3997-4F0B-83D8-63C5B7DD35E0}"/>
    <cellStyle name="通貨 2 4 2 4 3" xfId="815" xr:uid="{47AC87E6-8039-45F5-AD30-DC2E297E49EB}"/>
    <cellStyle name="通貨 2 4 2 4 4" xfId="1112" xr:uid="{68573D81-AAA9-4AFF-B287-7F651B5A2BE9}"/>
    <cellStyle name="通貨 2 4 2 4 5" xfId="1410" xr:uid="{69FB74D1-073C-423C-8289-8FDE64DA6B15}"/>
    <cellStyle name="通貨 2 4 2 5" xfId="227" xr:uid="{5B5F066B-63D4-41F3-836A-5024EFDC61BD}"/>
    <cellStyle name="通貨 2 4 2 5 2" xfId="566" xr:uid="{555D0467-B0D7-47D3-AC71-5E8425A9881D}"/>
    <cellStyle name="通貨 2 4 2 5 3" xfId="864" xr:uid="{7C522D8F-8A7E-4D5C-B8C5-C796ED96EFE8}"/>
    <cellStyle name="通貨 2 4 2 5 4" xfId="1161" xr:uid="{3FDE4FDD-E28D-4A6C-8AA8-1BF3016E92C4}"/>
    <cellStyle name="通貨 2 4 2 5 5" xfId="1459" xr:uid="{3A97B07E-EF06-4CE7-9A07-EE26E98F07C5}"/>
    <cellStyle name="通貨 2 4 2 6" xfId="276" xr:uid="{AADF2858-983C-42F3-8D4A-55260049520F}"/>
    <cellStyle name="通貨 2 4 2 6 2" xfId="615" xr:uid="{8DFD8409-11BD-4A80-A55E-699A69DE5E12}"/>
    <cellStyle name="通貨 2 4 2 6 3" xfId="913" xr:uid="{5F32B9BB-0A85-4ECB-AC72-17813CBE0EC8}"/>
    <cellStyle name="通貨 2 4 2 6 4" xfId="1210" xr:uid="{B44A2ABD-1865-44FA-AED5-DF49B26BD6D4}"/>
    <cellStyle name="通貨 2 4 2 6 5" xfId="1508" xr:uid="{15588C97-E0B1-43C5-8FD4-1D1F1B0E061F}"/>
    <cellStyle name="通貨 2 4 2 7" xfId="370" xr:uid="{85CF8584-D0AF-47FA-84EE-A6662CD414BA}"/>
    <cellStyle name="通貨 2 4 2 8" xfId="668" xr:uid="{2F9365AC-F9D7-4593-95DF-9F183D9405E4}"/>
    <cellStyle name="通貨 2 4 2 9" xfId="965" xr:uid="{84BA65EE-36A9-4C53-B5CE-9B4856B5C122}"/>
    <cellStyle name="通貨 2 4 3" xfId="47" xr:uid="{CC8202FE-9B84-4D5E-95E8-8C1795075FF8}"/>
    <cellStyle name="通貨 2 4 3 10" xfId="1279" xr:uid="{D0BFE257-2C22-447A-A64A-1700CEA88AA5}"/>
    <cellStyle name="通貨 2 4 3 2" xfId="96" xr:uid="{CBE01E06-7DF0-427B-B637-929687C1DBAB}"/>
    <cellStyle name="通貨 2 4 3 2 2" xfId="435" xr:uid="{75BB87E3-E516-458F-81A6-CCD9B3CAA752}"/>
    <cellStyle name="通貨 2 4 3 2 3" xfId="733" xr:uid="{31649EB4-F752-4B5C-AF66-8281DCB62F0E}"/>
    <cellStyle name="通貨 2 4 3 2 4" xfId="1030" xr:uid="{B99F9890-ADEF-4052-B294-19193AFAC119}"/>
    <cellStyle name="通貨 2 4 3 2 5" xfId="1328" xr:uid="{A6B333C0-48B4-4431-B760-A72CF98AA0A0}"/>
    <cellStyle name="通貨 2 4 3 3" xfId="145" xr:uid="{87335A64-3B0E-4672-A137-4DFAC54C59A5}"/>
    <cellStyle name="通貨 2 4 3 3 2" xfId="484" xr:uid="{A6E885C0-E3E1-4BCB-BE44-62A3031A7FC6}"/>
    <cellStyle name="通貨 2 4 3 3 3" xfId="782" xr:uid="{C99E9FF6-F291-4DAE-9634-22AF33FBF39E}"/>
    <cellStyle name="通貨 2 4 3 3 4" xfId="1079" xr:uid="{8363454E-66AA-49D0-8605-39E5E2BB9DC7}"/>
    <cellStyle name="通貨 2 4 3 3 5" xfId="1377" xr:uid="{79367812-5BEC-4743-9903-8CF9378C6E33}"/>
    <cellStyle name="通貨 2 4 3 4" xfId="194" xr:uid="{C8DC2C6F-42F9-4A01-980C-4DDC515E8872}"/>
    <cellStyle name="通貨 2 4 3 4 2" xfId="533" xr:uid="{00D57E56-AFCF-4FEF-AA95-61D98D8A3259}"/>
    <cellStyle name="通貨 2 4 3 4 3" xfId="831" xr:uid="{B90F4ABD-C03B-4B16-AC8E-B30905D9FFDB}"/>
    <cellStyle name="通貨 2 4 3 4 4" xfId="1128" xr:uid="{F0A584AC-E8DC-45F2-8ECE-ED4D101E710D}"/>
    <cellStyle name="通貨 2 4 3 4 5" xfId="1426" xr:uid="{4050FE22-E46C-4A58-B6FE-D04A3DAFC7BF}"/>
    <cellStyle name="通貨 2 4 3 5" xfId="243" xr:uid="{A1E39232-7B43-49D2-B58A-362D23C52309}"/>
    <cellStyle name="通貨 2 4 3 5 2" xfId="582" xr:uid="{611B19CD-0F59-47AF-A1DA-29BC5EF119CE}"/>
    <cellStyle name="通貨 2 4 3 5 3" xfId="880" xr:uid="{7FAEA775-A515-49ED-8379-4A885FDE5D82}"/>
    <cellStyle name="通貨 2 4 3 5 4" xfId="1177" xr:uid="{E0F685B6-D4C8-4907-B176-71A376B5B0A3}"/>
    <cellStyle name="通貨 2 4 3 5 5" xfId="1475" xr:uid="{053128C1-B060-4F8A-A73D-364B04102949}"/>
    <cellStyle name="通貨 2 4 3 6" xfId="292" xr:uid="{3AA661DE-F113-4C3F-9E74-4D88753A20A8}"/>
    <cellStyle name="通貨 2 4 3 6 2" xfId="631" xr:uid="{38D843BC-27EB-4B63-9B25-D5AC675219D7}"/>
    <cellStyle name="通貨 2 4 3 6 3" xfId="929" xr:uid="{83810E29-B29D-4E42-BB3D-C54E16CABF8A}"/>
    <cellStyle name="通貨 2 4 3 6 4" xfId="1226" xr:uid="{8AA01A90-525C-41B6-B90E-640B5CD87D37}"/>
    <cellStyle name="通貨 2 4 3 6 5" xfId="1524" xr:uid="{327E612F-09CF-489F-91F4-E3FB552BB6B1}"/>
    <cellStyle name="通貨 2 4 3 7" xfId="386" xr:uid="{060D0FB6-4944-41F0-A74F-C454C0FEC29F}"/>
    <cellStyle name="通貨 2 4 3 8" xfId="684" xr:uid="{22A1EFB9-C588-40DF-BF51-416500E3EAC7}"/>
    <cellStyle name="通貨 2 4 3 9" xfId="981" xr:uid="{CA49E5E1-36F2-4654-9922-94CC1B13F2EC}"/>
    <cellStyle name="通貨 2 4 4" xfId="63" xr:uid="{D6013B6B-3B78-40C3-B223-EF3FE310CA72}"/>
    <cellStyle name="通貨 2 4 4 2" xfId="402" xr:uid="{AA38A4D3-ADE4-4FF6-8094-C16034D7F1AB}"/>
    <cellStyle name="通貨 2 4 4 3" xfId="700" xr:uid="{B50C6254-F5AF-44B4-BFAE-EFD1E4D56D79}"/>
    <cellStyle name="通貨 2 4 4 4" xfId="997" xr:uid="{986BCFC0-2F51-4B9B-A55E-57889C3C53C9}"/>
    <cellStyle name="通貨 2 4 4 5" xfId="1295" xr:uid="{E5D35EA7-C3FC-45AB-A434-EFF4FF6E00DF}"/>
    <cellStyle name="通貨 2 4 5" xfId="112" xr:uid="{32865309-0C22-4F19-A3C9-26D74B54F2BD}"/>
    <cellStyle name="通貨 2 4 5 2" xfId="451" xr:uid="{7927973B-2BB0-45F8-A325-90B82455649B}"/>
    <cellStyle name="通貨 2 4 5 3" xfId="749" xr:uid="{92D77A40-350E-4521-9C4C-6412E3D60AA0}"/>
    <cellStyle name="通貨 2 4 5 4" xfId="1046" xr:uid="{D7955C1B-9229-4ADD-B677-746A9570D564}"/>
    <cellStyle name="通貨 2 4 5 5" xfId="1344" xr:uid="{3C6D8F1A-089E-4778-940F-670362FA46A1}"/>
    <cellStyle name="通貨 2 4 6" xfId="161" xr:uid="{5276AB16-51A2-4144-B9B4-9D9BE36FB5B3}"/>
    <cellStyle name="通貨 2 4 6 2" xfId="500" xr:uid="{113DD851-F7D7-46DC-877D-8BB737BDB590}"/>
    <cellStyle name="通貨 2 4 6 3" xfId="798" xr:uid="{FA42E481-A796-4BE8-B855-D43A4F91592A}"/>
    <cellStyle name="通貨 2 4 6 4" xfId="1095" xr:uid="{ED157DF2-9201-43FD-A65A-D552E06D7341}"/>
    <cellStyle name="通貨 2 4 6 5" xfId="1393" xr:uid="{3458EFD4-C129-433E-B82A-5AA2F2D09F5A}"/>
    <cellStyle name="通貨 2 4 7" xfId="210" xr:uid="{B15A7EA1-E4DA-408A-9292-389833B0A0BC}"/>
    <cellStyle name="通貨 2 4 7 2" xfId="549" xr:uid="{E2D3E7A1-709D-4BE3-80AE-324437940E8B}"/>
    <cellStyle name="通貨 2 4 7 3" xfId="847" xr:uid="{71A3F874-12DF-41E4-A660-65A949C1C05E}"/>
    <cellStyle name="通貨 2 4 7 4" xfId="1144" xr:uid="{FD8FACE8-965E-47D8-87CF-B706254B6C23}"/>
    <cellStyle name="通貨 2 4 7 5" xfId="1442" xr:uid="{E627EB3D-8BB9-4085-BE40-1A0E452C14B0}"/>
    <cellStyle name="通貨 2 4 8" xfId="259" xr:uid="{42EC1831-D95D-4222-906D-D429729E4560}"/>
    <cellStyle name="通貨 2 4 8 2" xfId="598" xr:uid="{9CC56935-6224-4BB4-B25D-3808BDFE1CF5}"/>
    <cellStyle name="通貨 2 4 8 3" xfId="896" xr:uid="{35D6A10F-7411-476B-89C8-6AD7E3E6BC72}"/>
    <cellStyle name="通貨 2 4 8 4" xfId="1193" xr:uid="{D7BEDC56-4E92-47E9-85B7-1CCDEF65D49D}"/>
    <cellStyle name="通貨 2 4 8 5" xfId="1491" xr:uid="{F0A1F3D5-FD4A-4915-B814-339A4C50B3DC}"/>
    <cellStyle name="通貨 2 4 9" xfId="352" xr:uid="{9D2EF94D-B6DF-46BA-B302-71D4B6B554FF}"/>
    <cellStyle name="通貨 2 5" xfId="24" xr:uid="{E1E57F52-026A-4783-9432-5814A3609507}"/>
    <cellStyle name="通貨 2 5 10" xfId="1256" xr:uid="{445C5623-1E7D-4803-BB89-437E8EAA7DBB}"/>
    <cellStyle name="通貨 2 5 2" xfId="73" xr:uid="{E94CB226-FAC7-4CA3-95F2-D56E94D8C1B9}"/>
    <cellStyle name="通貨 2 5 2 2" xfId="412" xr:uid="{035AD377-86E7-45F4-8489-1DF1F875471D}"/>
    <cellStyle name="通貨 2 5 2 3" xfId="710" xr:uid="{1AF2EF54-2E9D-45B4-B69C-F5BD65E16664}"/>
    <cellStyle name="通貨 2 5 2 4" xfId="1007" xr:uid="{306DC217-C04D-4A9F-B90A-7527B9A41897}"/>
    <cellStyle name="通貨 2 5 2 5" xfId="1305" xr:uid="{8E9DE468-5EA0-47DE-BA38-52EFA00E3BC7}"/>
    <cellStyle name="通貨 2 5 3" xfId="122" xr:uid="{29FD7F47-A7C4-4399-9453-075DB2AC0437}"/>
    <cellStyle name="通貨 2 5 3 2" xfId="461" xr:uid="{45DBDE34-EDB5-40F7-AA8B-09EB789783AA}"/>
    <cellStyle name="通貨 2 5 3 3" xfId="759" xr:uid="{6B89295C-4BC8-457D-8C7F-23125155C234}"/>
    <cellStyle name="通貨 2 5 3 4" xfId="1056" xr:uid="{49D9488A-2CF1-4147-8FE0-22FB59DC7C13}"/>
    <cellStyle name="通貨 2 5 3 5" xfId="1354" xr:uid="{5339392A-70DF-41B4-8AA7-EFD13B63C049}"/>
    <cellStyle name="通貨 2 5 4" xfId="171" xr:uid="{7A67372F-BB12-4DE5-84FE-00F81D3EFE26}"/>
    <cellStyle name="通貨 2 5 4 2" xfId="510" xr:uid="{FF059278-8546-408B-9834-64740AF56097}"/>
    <cellStyle name="通貨 2 5 4 3" xfId="808" xr:uid="{9519C145-FE5B-4114-84CC-47394FD069D4}"/>
    <cellStyle name="通貨 2 5 4 4" xfId="1105" xr:uid="{4CED24B2-0926-49C8-8F25-F34D9C18DC86}"/>
    <cellStyle name="通貨 2 5 4 5" xfId="1403" xr:uid="{E84BB620-0FDA-4099-BBE1-384F2FEEE5CA}"/>
    <cellStyle name="通貨 2 5 5" xfId="220" xr:uid="{520E750F-3ACA-401D-B5D0-16CA8B97B38E}"/>
    <cellStyle name="通貨 2 5 5 2" xfId="559" xr:uid="{092DDC89-1C72-4BA0-9611-E52EE12C6855}"/>
    <cellStyle name="通貨 2 5 5 3" xfId="857" xr:uid="{BAE55FFB-B713-4B1B-96E1-7E821AECD614}"/>
    <cellStyle name="通貨 2 5 5 4" xfId="1154" xr:uid="{1ACFC0F5-CB88-4A1F-AEFC-74D153F52F42}"/>
    <cellStyle name="通貨 2 5 5 5" xfId="1452" xr:uid="{5FB05BF3-0A8E-4758-BBE4-F02FF6F6A594}"/>
    <cellStyle name="通貨 2 5 6" xfId="269" xr:uid="{5B17895E-9D17-463D-995D-DABE01413F60}"/>
    <cellStyle name="通貨 2 5 6 2" xfId="608" xr:uid="{58588407-2788-4DC4-BD16-4BE27B103974}"/>
    <cellStyle name="通貨 2 5 6 3" xfId="906" xr:uid="{E98C72E7-0C64-4926-BDDB-A260722F8B97}"/>
    <cellStyle name="通貨 2 5 6 4" xfId="1203" xr:uid="{2EA43712-BB6A-446D-8FC3-1F1C8289524B}"/>
    <cellStyle name="通貨 2 5 6 5" xfId="1501" xr:uid="{5E51DE15-DF3C-4F0A-BE4C-4FF6BB128C93}"/>
    <cellStyle name="通貨 2 5 7" xfId="363" xr:uid="{08A81C32-582D-4D7B-9F7B-292D1837ABC3}"/>
    <cellStyle name="通貨 2 5 8" xfId="661" xr:uid="{7EB39B77-7618-49C6-94F5-1181D5F3D53D}"/>
    <cellStyle name="通貨 2 5 9" xfId="958" xr:uid="{212CFB59-33E1-4383-A4C5-DC9BBF30BB79}"/>
    <cellStyle name="通貨 2 6" xfId="40" xr:uid="{D2E3D6EE-D869-45D7-BC46-918AF8127488}"/>
    <cellStyle name="通貨 2 6 10" xfId="1272" xr:uid="{27829A1E-3A98-4126-B83E-91F45FAD38FA}"/>
    <cellStyle name="通貨 2 6 2" xfId="89" xr:uid="{D6D997B2-9A9E-4FD3-8BBB-FB3B8C7CDB3A}"/>
    <cellStyle name="通貨 2 6 2 2" xfId="428" xr:uid="{4DDCBDF8-9978-4B2A-8E50-C2AF059B4744}"/>
    <cellStyle name="通貨 2 6 2 3" xfId="726" xr:uid="{E1DD2BE0-FF00-4CF1-90C0-A2406F35161A}"/>
    <cellStyle name="通貨 2 6 2 4" xfId="1023" xr:uid="{475CBCD1-9030-4175-9382-5B96119B53A3}"/>
    <cellStyle name="通貨 2 6 2 5" xfId="1321" xr:uid="{11F8FF3A-5B2D-40BC-B5C3-4F40D87ADFC4}"/>
    <cellStyle name="通貨 2 6 3" xfId="138" xr:uid="{8EFAFFE8-6884-499A-AFD5-9B9A7BAB4167}"/>
    <cellStyle name="通貨 2 6 3 2" xfId="477" xr:uid="{89CF6E29-10E7-486F-9479-E5194E9E51F8}"/>
    <cellStyle name="通貨 2 6 3 3" xfId="775" xr:uid="{AA5BFB78-01AE-4872-BC9F-7ECB83BDD056}"/>
    <cellStyle name="通貨 2 6 3 4" xfId="1072" xr:uid="{DBF78600-DE93-4775-9DBE-7F0365714FC5}"/>
    <cellStyle name="通貨 2 6 3 5" xfId="1370" xr:uid="{E6E1A7F2-DE49-4F38-8FB4-A2C6CDC5DE9F}"/>
    <cellStyle name="通貨 2 6 4" xfId="187" xr:uid="{C0366670-B8F0-489F-9FDE-9CE01547AFBE}"/>
    <cellStyle name="通貨 2 6 4 2" xfId="526" xr:uid="{CC4596FC-DC3B-4CE9-ABB8-055F6A499FC7}"/>
    <cellStyle name="通貨 2 6 4 3" xfId="824" xr:uid="{0F0C3219-607B-495C-943B-B6032D8913F2}"/>
    <cellStyle name="通貨 2 6 4 4" xfId="1121" xr:uid="{25BCA531-0240-4426-97FF-1FA09ECA0F99}"/>
    <cellStyle name="通貨 2 6 4 5" xfId="1419" xr:uid="{EE3F8AF9-398E-490F-8662-0D2DBB05BE88}"/>
    <cellStyle name="通貨 2 6 5" xfId="236" xr:uid="{510DC6BB-13BD-4A08-B0C3-4010FABF79FD}"/>
    <cellStyle name="通貨 2 6 5 2" xfId="575" xr:uid="{343DF484-5F6B-460A-96D5-B2020E261935}"/>
    <cellStyle name="通貨 2 6 5 3" xfId="873" xr:uid="{3D831EA2-0C48-4806-B2C8-96D682E53291}"/>
    <cellStyle name="通貨 2 6 5 4" xfId="1170" xr:uid="{6A94F3CF-1403-45AB-A5E7-020856662310}"/>
    <cellStyle name="通貨 2 6 5 5" xfId="1468" xr:uid="{60855249-C7DD-4606-86E0-EAEEF2FF84BC}"/>
    <cellStyle name="通貨 2 6 6" xfId="285" xr:uid="{EA96653C-80FC-49CC-9235-DA28E760C5A6}"/>
    <cellStyle name="通貨 2 6 6 2" xfId="624" xr:uid="{977B08BE-53E7-4CED-A14E-B370FF1A2951}"/>
    <cellStyle name="通貨 2 6 6 3" xfId="922" xr:uid="{B9A8CBDB-A748-410D-BADB-C2A62863BF72}"/>
    <cellStyle name="通貨 2 6 6 4" xfId="1219" xr:uid="{6408AD19-8B41-45D2-9ACD-97933792109C}"/>
    <cellStyle name="通貨 2 6 6 5" xfId="1517" xr:uid="{0313CFFF-67AD-4807-871E-4C9C2155B699}"/>
    <cellStyle name="通貨 2 6 7" xfId="379" xr:uid="{969439D3-E030-4A8F-8495-8E90AD1B47FC}"/>
    <cellStyle name="通貨 2 6 8" xfId="677" xr:uid="{33A29831-3EB8-497A-8407-7477AD78E401}"/>
    <cellStyle name="通貨 2 6 9" xfId="974" xr:uid="{40AFCB46-9C66-40B2-8D96-C5BF392EFC56}"/>
    <cellStyle name="通貨 2 7" xfId="56" xr:uid="{E99CCFDE-626E-4FEA-AED9-93B5C60B5047}"/>
    <cellStyle name="通貨 2 7 2" xfId="395" xr:uid="{5E841D06-8419-40D2-A7EB-4F4ABCBCD40C}"/>
    <cellStyle name="通貨 2 7 3" xfId="693" xr:uid="{F3DED693-5245-4DEB-86D6-99D3A6630E94}"/>
    <cellStyle name="通貨 2 7 4" xfId="990" xr:uid="{26D9E66C-D061-4D3E-B808-90ABCF5E0B5F}"/>
    <cellStyle name="通貨 2 7 5" xfId="1288" xr:uid="{62E76992-F1A7-4B94-B707-1065DA6F48D1}"/>
    <cellStyle name="通貨 2 8" xfId="105" xr:uid="{A924C739-24A9-499B-B298-CC8C8912E500}"/>
    <cellStyle name="通貨 2 8 2" xfId="444" xr:uid="{91A2A67F-5E4D-4C8F-9B71-4CEBDFD620FC}"/>
    <cellStyle name="通貨 2 8 3" xfId="742" xr:uid="{739E6E59-2E61-4FEE-970F-97BFE95FEFDF}"/>
    <cellStyle name="通貨 2 8 4" xfId="1039" xr:uid="{BB11CC1F-EEFC-4219-BD6A-C33334428A39}"/>
    <cellStyle name="通貨 2 8 5" xfId="1337" xr:uid="{F14E532C-A669-4622-A195-87309690B098}"/>
    <cellStyle name="通貨 2 9" xfId="154" xr:uid="{78B606EC-EB12-4AB5-BBFC-B28846B338CF}"/>
    <cellStyle name="通貨 2 9 2" xfId="493" xr:uid="{5E85CF1F-8E14-41A2-8840-491F00EC0E24}"/>
    <cellStyle name="通貨 2 9 3" xfId="791" xr:uid="{71F47DE6-AF0F-4CD7-9766-E052375631EF}"/>
    <cellStyle name="通貨 2 9 4" xfId="1088" xr:uid="{B1FE3E2E-5D76-4063-A453-39503FBE7188}"/>
    <cellStyle name="通貨 2 9 5" xfId="1386" xr:uid="{363C07C2-1943-4897-AE9C-F097A6B9E184}"/>
    <cellStyle name="通貨 3" xfId="14" xr:uid="{688423E9-D8B4-4BA2-90DD-F2539D1EC21C}"/>
    <cellStyle name="通貨 3 10" xfId="260" xr:uid="{4690A3C4-BED3-4A92-AE2E-F826C559AB55}"/>
    <cellStyle name="通貨 3 10 2" xfId="599" xr:uid="{72F8F717-4F8E-4DE2-AE17-D32979CCCEBF}"/>
    <cellStyle name="通貨 3 10 3" xfId="897" xr:uid="{B63B27B0-14AA-4537-9E9B-708F0A255A2A}"/>
    <cellStyle name="通貨 3 10 4" xfId="1194" xr:uid="{2E56D443-FF57-4B58-8449-EDE07DEBCA29}"/>
    <cellStyle name="通貨 3 10 5" xfId="1492" xr:uid="{1A9DA0EE-ACA0-49D9-A745-278BEAC8A142}"/>
    <cellStyle name="通貨 3 11" xfId="349" xr:uid="{FFCD9AAB-11B9-40DC-B642-88E7B6286814}"/>
    <cellStyle name="通貨 3 12" xfId="652" xr:uid="{AE80A46C-7D43-4D39-B8EA-8D3E9D6E34F1}"/>
    <cellStyle name="通貨 3 13" xfId="949" xr:uid="{1556E5CE-B4CF-4E92-912D-CE67954D524E}"/>
    <cellStyle name="通貨 3 14" xfId="1246" xr:uid="{E9CA9850-DF9F-45A7-81F7-32C056C7E23F}"/>
    <cellStyle name="通貨 3 2" xfId="15" xr:uid="{33F95E36-D95E-414B-92E5-1ADF126F5F55}"/>
    <cellStyle name="通貨 3 2 10" xfId="346" xr:uid="{A8DCEF82-FCF5-49CF-A8EE-EAF69AC7A0B5}"/>
    <cellStyle name="通貨 3 2 11" xfId="653" xr:uid="{F14AD3A5-DB04-48EA-9C84-8AE776D18065}"/>
    <cellStyle name="通貨 3 2 12" xfId="950" xr:uid="{79713551-8B5C-4100-99A9-C5D128CAB5BD}"/>
    <cellStyle name="通貨 3 2 13" xfId="1247" xr:uid="{1417F2FE-4AC7-40D7-9580-CA26F731641E}"/>
    <cellStyle name="通貨 3 2 2" xfId="16" xr:uid="{A52A74BA-7703-436A-BD95-6375C99ABC63}"/>
    <cellStyle name="通貨 3 2 2 10" xfId="654" xr:uid="{85B3E462-4AAA-4D8D-B60E-48CF66F260F6}"/>
    <cellStyle name="通貨 3 2 2 11" xfId="951" xr:uid="{9214C63E-1E07-4FFB-9B5D-630C25C69AFD}"/>
    <cellStyle name="通貨 3 2 2 12" xfId="1248" xr:uid="{566EDEB1-E96C-4259-8868-FC125028BA69}"/>
    <cellStyle name="通貨 3 2 2 2" xfId="34" xr:uid="{8A40CE9C-E231-47BD-AE45-5EDA3EC1E8B2}"/>
    <cellStyle name="通貨 3 2 2 2 10" xfId="1266" xr:uid="{F1846F75-48C9-45AE-AF44-B88EC109E356}"/>
    <cellStyle name="通貨 3 2 2 2 2" xfId="83" xr:uid="{06961D5E-F8AB-46C9-BF13-8575F5178014}"/>
    <cellStyle name="通貨 3 2 2 2 2 2" xfId="422" xr:uid="{35C00E59-309D-4536-B14A-BB94CE9622C8}"/>
    <cellStyle name="通貨 3 2 2 2 2 3" xfId="720" xr:uid="{0985DC61-48DC-48A4-9992-8FAB819EC51F}"/>
    <cellStyle name="通貨 3 2 2 2 2 4" xfId="1017" xr:uid="{9CDEBD9D-7013-41C7-85C1-662B7F98287C}"/>
    <cellStyle name="通貨 3 2 2 2 2 5" xfId="1315" xr:uid="{A0917FB9-9C8A-430B-A390-6798990A18E8}"/>
    <cellStyle name="通貨 3 2 2 2 3" xfId="132" xr:uid="{1FF0B9DE-90DC-495E-87F5-76D2F3FB9EE4}"/>
    <cellStyle name="通貨 3 2 2 2 3 2" xfId="471" xr:uid="{261D4D23-DAC1-4511-84BF-DD4EE7BEAFDF}"/>
    <cellStyle name="通貨 3 2 2 2 3 3" xfId="769" xr:uid="{F5C03287-0AE5-47AC-8C86-7A5C1D8D8DEC}"/>
    <cellStyle name="通貨 3 2 2 2 3 4" xfId="1066" xr:uid="{21E6EC90-018C-4E24-B4C4-CBC8373F5EA8}"/>
    <cellStyle name="通貨 3 2 2 2 3 5" xfId="1364" xr:uid="{38717DBB-1517-4D79-ACFB-717FD6DC3406}"/>
    <cellStyle name="通貨 3 2 2 2 4" xfId="181" xr:uid="{C7BD7DDA-86B5-4D18-9AA6-ECB97D3CC1BD}"/>
    <cellStyle name="通貨 3 2 2 2 4 2" xfId="520" xr:uid="{42E89734-BC56-42AE-A7AE-0F14C9870759}"/>
    <cellStyle name="通貨 3 2 2 2 4 3" xfId="818" xr:uid="{666E9FBB-6BFD-47D1-89CB-C684FF7FF94D}"/>
    <cellStyle name="通貨 3 2 2 2 4 4" xfId="1115" xr:uid="{C45CF901-E269-485C-9EE3-A21FFBF5583D}"/>
    <cellStyle name="通貨 3 2 2 2 4 5" xfId="1413" xr:uid="{992D3DE4-47B5-4093-93A7-23076DAAE8BE}"/>
    <cellStyle name="通貨 3 2 2 2 5" xfId="230" xr:uid="{E5A9D133-D428-426F-AA8E-E4547B3077D7}"/>
    <cellStyle name="通貨 3 2 2 2 5 2" xfId="569" xr:uid="{12BE2876-1E6A-433E-927E-DF2569228CAF}"/>
    <cellStyle name="通貨 3 2 2 2 5 3" xfId="867" xr:uid="{25B53A9E-0F58-4A5C-A369-556B08FD1BBC}"/>
    <cellStyle name="通貨 3 2 2 2 5 4" xfId="1164" xr:uid="{0B4F3679-E818-45AD-9EE6-CDE23827CCEF}"/>
    <cellStyle name="通貨 3 2 2 2 5 5" xfId="1462" xr:uid="{A4AB047C-4498-4550-BF75-C7AFB3766E27}"/>
    <cellStyle name="通貨 3 2 2 2 6" xfId="279" xr:uid="{B8ACDF5E-B7C2-474F-9F01-FA5CBDBA3843}"/>
    <cellStyle name="通貨 3 2 2 2 6 2" xfId="618" xr:uid="{116AEC4D-28EB-46BE-B4B3-99B93A7B48D1}"/>
    <cellStyle name="通貨 3 2 2 2 6 3" xfId="916" xr:uid="{E6BB6FA0-B229-461C-9C2B-196C85260C07}"/>
    <cellStyle name="通貨 3 2 2 2 6 4" xfId="1213" xr:uid="{E82E40C5-C37C-4944-BC0A-17D75CFE64F3}"/>
    <cellStyle name="通貨 3 2 2 2 6 5" xfId="1511" xr:uid="{411DD546-F7EA-482D-B6D9-6209D13B0AF4}"/>
    <cellStyle name="通貨 3 2 2 2 7" xfId="373" xr:uid="{7F3B49F3-B926-4205-ABD9-414C049B3C5B}"/>
    <cellStyle name="通貨 3 2 2 2 8" xfId="671" xr:uid="{5014C6BA-18EB-4A80-B662-BE6CC5CF17FB}"/>
    <cellStyle name="通貨 3 2 2 2 9" xfId="968" xr:uid="{4762FA98-F2A2-49AC-B4BF-00EDAB1011B3}"/>
    <cellStyle name="通貨 3 2 2 3" xfId="50" xr:uid="{C6B92793-018C-4611-8B3E-5F2A56C7C549}"/>
    <cellStyle name="通貨 3 2 2 3 10" xfId="1282" xr:uid="{88BFFC7B-95D1-4E98-B3AC-1A876969D5CC}"/>
    <cellStyle name="通貨 3 2 2 3 2" xfId="99" xr:uid="{DA7BD28D-0B4B-430E-8C4F-36C2B0053D5D}"/>
    <cellStyle name="通貨 3 2 2 3 2 2" xfId="438" xr:uid="{1B4BB72C-4D11-4F2B-8527-135626DC77EC}"/>
    <cellStyle name="通貨 3 2 2 3 2 3" xfId="736" xr:uid="{48ACA30A-14E0-41F9-9565-FFED1FF07717}"/>
    <cellStyle name="通貨 3 2 2 3 2 4" xfId="1033" xr:uid="{DC2DA82C-8AB8-4958-BE19-1F54DFEFC50B}"/>
    <cellStyle name="通貨 3 2 2 3 2 5" xfId="1331" xr:uid="{122909E0-AB24-4C91-9874-597C005AE45C}"/>
    <cellStyle name="通貨 3 2 2 3 3" xfId="148" xr:uid="{A979424A-B500-4854-9EC6-83DEABC6D324}"/>
    <cellStyle name="通貨 3 2 2 3 3 2" xfId="487" xr:uid="{92C1142E-A01D-40E8-912C-9C447BA2FF33}"/>
    <cellStyle name="通貨 3 2 2 3 3 3" xfId="785" xr:uid="{64B88771-6710-460F-AFC3-934C8484D9D2}"/>
    <cellStyle name="通貨 3 2 2 3 3 4" xfId="1082" xr:uid="{EB2FCDD1-8285-4908-865C-F0239EBB460D}"/>
    <cellStyle name="通貨 3 2 2 3 3 5" xfId="1380" xr:uid="{742B1251-1820-4DE5-A9E2-1D5C4BA11E50}"/>
    <cellStyle name="通貨 3 2 2 3 4" xfId="197" xr:uid="{5CE33FDF-8957-48EF-B69E-C421B2B1F038}"/>
    <cellStyle name="通貨 3 2 2 3 4 2" xfId="536" xr:uid="{63C1E118-C22B-4F56-AD67-7D5EA6B0E449}"/>
    <cellStyle name="通貨 3 2 2 3 4 3" xfId="834" xr:uid="{40C35694-0DE8-46AB-86BB-6643F7F8F597}"/>
    <cellStyle name="通貨 3 2 2 3 4 4" xfId="1131" xr:uid="{355EBB54-8E6C-4209-9981-A52EEBAE6A08}"/>
    <cellStyle name="通貨 3 2 2 3 4 5" xfId="1429" xr:uid="{22A3A74D-314B-4F3E-9976-0E0A61A7C359}"/>
    <cellStyle name="通貨 3 2 2 3 5" xfId="246" xr:uid="{7D73E6CD-C242-4719-B019-BF5BA661DC9E}"/>
    <cellStyle name="通貨 3 2 2 3 5 2" xfId="585" xr:uid="{E4E5F88E-D3E2-4A31-9156-13DB1C720A93}"/>
    <cellStyle name="通貨 3 2 2 3 5 3" xfId="883" xr:uid="{B9439625-F015-4C2C-BF0E-E15E78F3DC6C}"/>
    <cellStyle name="通貨 3 2 2 3 5 4" xfId="1180" xr:uid="{A35D7DFF-A4F3-473C-9959-25D430A2783E}"/>
    <cellStyle name="通貨 3 2 2 3 5 5" xfId="1478" xr:uid="{685BB917-D67F-493C-A6C6-B4C85CF5AA17}"/>
    <cellStyle name="通貨 3 2 2 3 6" xfId="295" xr:uid="{70299A19-2F5D-46E9-A3BF-6E5B82C4124C}"/>
    <cellStyle name="通貨 3 2 2 3 6 2" xfId="634" xr:uid="{A32518B8-C048-4D90-818C-1EF893C23EEF}"/>
    <cellStyle name="通貨 3 2 2 3 6 3" xfId="932" xr:uid="{9E9899D4-ED3D-4BDA-ABAE-066D5B219366}"/>
    <cellStyle name="通貨 3 2 2 3 6 4" xfId="1229" xr:uid="{97E30455-0C11-4886-A340-6684ED827257}"/>
    <cellStyle name="通貨 3 2 2 3 6 5" xfId="1527" xr:uid="{397BD8D2-147B-44C2-AF82-7BA2A3DCA820}"/>
    <cellStyle name="通貨 3 2 2 3 7" xfId="389" xr:uid="{11D39E23-270C-415D-8700-F02E172DA179}"/>
    <cellStyle name="通貨 3 2 2 3 8" xfId="687" xr:uid="{BA9AA663-8811-4E70-B3D5-4EF025EF931F}"/>
    <cellStyle name="通貨 3 2 2 3 9" xfId="984" xr:uid="{5FE6FA9C-4941-4754-87C0-DAB0C0A563AA}"/>
    <cellStyle name="通貨 3 2 2 4" xfId="66" xr:uid="{DF2F8FE3-94E8-41B2-A349-052A57B750FD}"/>
    <cellStyle name="通貨 3 2 2 4 2" xfId="405" xr:uid="{A06FE9B9-D191-415B-ADCE-CC770EAE385D}"/>
    <cellStyle name="通貨 3 2 2 4 3" xfId="703" xr:uid="{57AE8652-0B1B-4856-B7B3-D96A6F840D8D}"/>
    <cellStyle name="通貨 3 2 2 4 4" xfId="1000" xr:uid="{F8F2814A-852D-4D3D-8B86-CF26DD34AAE5}"/>
    <cellStyle name="通貨 3 2 2 4 5" xfId="1298" xr:uid="{CC347F75-090F-42E9-8572-A1922CB5A7CC}"/>
    <cellStyle name="通貨 3 2 2 5" xfId="115" xr:uid="{7DEBDC2D-B34A-4C13-8552-9C6E9D7F3F8B}"/>
    <cellStyle name="通貨 3 2 2 5 2" xfId="454" xr:uid="{0A00C486-716B-423E-A4F2-759912F7B68B}"/>
    <cellStyle name="通貨 3 2 2 5 3" xfId="752" xr:uid="{33FCB712-E80C-48DB-BF7F-E4312CC1AC78}"/>
    <cellStyle name="通貨 3 2 2 5 4" xfId="1049" xr:uid="{01E475D4-92FB-4547-8537-E3E661F702FC}"/>
    <cellStyle name="通貨 3 2 2 5 5" xfId="1347" xr:uid="{B5EB402F-37FC-40A7-8EC5-10B7E12F8164}"/>
    <cellStyle name="通貨 3 2 2 6" xfId="164" xr:uid="{C79FC74D-6D4C-44A1-8BA3-CA6E2E47E38A}"/>
    <cellStyle name="通貨 3 2 2 6 2" xfId="503" xr:uid="{590C5D84-8CE9-4BF1-BC00-B61BA4F9CFC2}"/>
    <cellStyle name="通貨 3 2 2 6 3" xfId="801" xr:uid="{DB4A87BC-0D7C-43D4-85BA-15B381682551}"/>
    <cellStyle name="通貨 3 2 2 6 4" xfId="1098" xr:uid="{45929692-CCED-4AEE-9C92-0E1C0F4C172B}"/>
    <cellStyle name="通貨 3 2 2 6 5" xfId="1396" xr:uid="{E6CE715F-1943-4645-96E1-A30BEC4F7169}"/>
    <cellStyle name="通貨 3 2 2 7" xfId="213" xr:uid="{974BD8CF-E941-4426-9EC6-BDB792EF5D0D}"/>
    <cellStyle name="通貨 3 2 2 7 2" xfId="552" xr:uid="{62B89804-B422-4D55-8C81-5A73798608DE}"/>
    <cellStyle name="通貨 3 2 2 7 3" xfId="850" xr:uid="{CE5B32E4-6340-46F9-9244-8D598E00E9F2}"/>
    <cellStyle name="通貨 3 2 2 7 4" xfId="1147" xr:uid="{95F2D00C-D149-4839-9EB0-661530B10744}"/>
    <cellStyle name="通貨 3 2 2 7 5" xfId="1445" xr:uid="{38A0E75E-9997-4B01-BD55-7C9A97ED3DD5}"/>
    <cellStyle name="通貨 3 2 2 8" xfId="262" xr:uid="{A7411E64-890B-44A3-A799-1FBEAF66B2E0}"/>
    <cellStyle name="通貨 3 2 2 8 2" xfId="601" xr:uid="{AA4E6327-330F-4671-B161-1871321C7650}"/>
    <cellStyle name="通貨 3 2 2 8 3" xfId="899" xr:uid="{9E6C33DF-13B6-4A0D-B50B-F0E43BBC7E88}"/>
    <cellStyle name="通貨 3 2 2 8 4" xfId="1196" xr:uid="{93F7393B-BB12-439B-BFF9-76DB2E2F5D69}"/>
    <cellStyle name="通貨 3 2 2 8 5" xfId="1494" xr:uid="{61B2330D-F27D-4DAA-BC0C-17AAD7FC73A1}"/>
    <cellStyle name="通貨 3 2 2 9" xfId="359" xr:uid="{92112238-BFA9-4137-96CA-BBFB3D48BB6B}"/>
    <cellStyle name="通貨 3 2 3" xfId="33" xr:uid="{A1484391-A022-43D5-8114-5C9238C62EAE}"/>
    <cellStyle name="通貨 3 2 3 10" xfId="1265" xr:uid="{16529532-8F94-4B5C-805A-D3464CBF4D61}"/>
    <cellStyle name="通貨 3 2 3 2" xfId="82" xr:uid="{CCBA80F3-8395-4A5A-AD5E-98B015FD9F22}"/>
    <cellStyle name="通貨 3 2 3 2 2" xfId="421" xr:uid="{10290F27-D25A-45BB-B760-FBFE1E1C4C62}"/>
    <cellStyle name="通貨 3 2 3 2 3" xfId="719" xr:uid="{5C5E18E2-D029-40AE-8093-9E4A00456D63}"/>
    <cellStyle name="通貨 3 2 3 2 4" xfId="1016" xr:uid="{3732C437-C047-4DFE-8C3D-BBC2E9833F5E}"/>
    <cellStyle name="通貨 3 2 3 2 5" xfId="1314" xr:uid="{7CBE789A-998C-4B89-AF67-1FD846D37410}"/>
    <cellStyle name="通貨 3 2 3 3" xfId="131" xr:uid="{A77999F8-3261-49FA-8E54-6215EF8FDEDB}"/>
    <cellStyle name="通貨 3 2 3 3 2" xfId="470" xr:uid="{76A3BD00-B773-4EEA-A3E9-64A8547516B8}"/>
    <cellStyle name="通貨 3 2 3 3 3" xfId="768" xr:uid="{E6ED96A8-A592-4426-8AD0-DDD8B1D4CECA}"/>
    <cellStyle name="通貨 3 2 3 3 4" xfId="1065" xr:uid="{E2139BB0-CF0F-4987-8CC0-D86B0AB4838A}"/>
    <cellStyle name="通貨 3 2 3 3 5" xfId="1363" xr:uid="{19F7AD7B-D4EF-411E-893B-252D5A2EE477}"/>
    <cellStyle name="通貨 3 2 3 4" xfId="180" xr:uid="{B377B446-72D5-4C7D-BA89-F009CEE6AF57}"/>
    <cellStyle name="通貨 3 2 3 4 2" xfId="519" xr:uid="{3FA48FED-481B-4A17-AB5C-E9AF65E3980E}"/>
    <cellStyle name="通貨 3 2 3 4 3" xfId="817" xr:uid="{E160615C-C3DB-48C8-9670-B6882B62768F}"/>
    <cellStyle name="通貨 3 2 3 4 4" xfId="1114" xr:uid="{FD767F72-42E8-4BD6-8936-8D8F796C04DF}"/>
    <cellStyle name="通貨 3 2 3 4 5" xfId="1412" xr:uid="{B43AE9AB-D018-4DCF-BB1E-308AB29ACD28}"/>
    <cellStyle name="通貨 3 2 3 5" xfId="229" xr:uid="{1CCE90F8-AE3A-44FD-BF7D-7DF0A0FAC3A7}"/>
    <cellStyle name="通貨 3 2 3 5 2" xfId="568" xr:uid="{47DEC715-1BBE-4BB8-AC81-195CB30B431A}"/>
    <cellStyle name="通貨 3 2 3 5 3" xfId="866" xr:uid="{1FEF7542-251A-47A5-B586-43ACE3B19A8A}"/>
    <cellStyle name="通貨 3 2 3 5 4" xfId="1163" xr:uid="{07CD8D73-3CB2-45DD-BACA-7499D261DA7C}"/>
    <cellStyle name="通貨 3 2 3 5 5" xfId="1461" xr:uid="{3619FB1F-2680-4F5C-9B4E-923CA705241F}"/>
    <cellStyle name="通貨 3 2 3 6" xfId="278" xr:uid="{28E2941B-38C7-4033-9A29-5F397C313588}"/>
    <cellStyle name="通貨 3 2 3 6 2" xfId="617" xr:uid="{7FD1CC97-2694-4AE4-9436-D75060D15096}"/>
    <cellStyle name="通貨 3 2 3 6 3" xfId="915" xr:uid="{6A03B61A-B691-4F43-B26F-E49E73649406}"/>
    <cellStyle name="通貨 3 2 3 6 4" xfId="1212" xr:uid="{6DC86402-74DF-4627-9BCE-B171AB556399}"/>
    <cellStyle name="通貨 3 2 3 6 5" xfId="1510" xr:uid="{E22A1981-47DC-40C8-B252-9E1AFFB09FD8}"/>
    <cellStyle name="通貨 3 2 3 7" xfId="372" xr:uid="{488C9434-D6D3-4245-A4BB-57D4577C22F9}"/>
    <cellStyle name="通貨 3 2 3 8" xfId="670" xr:uid="{F4C724DE-0092-4594-B290-D0E03F9B4C1D}"/>
    <cellStyle name="通貨 3 2 3 9" xfId="967" xr:uid="{4B995DB5-AADA-42DF-863C-CB50CAEA5A5D}"/>
    <cellStyle name="通貨 3 2 4" xfId="49" xr:uid="{0FF26F96-7593-4E3D-9C61-ECEA0D23E5DD}"/>
    <cellStyle name="通貨 3 2 4 10" xfId="1281" xr:uid="{5BF0A309-F568-48A5-AFAA-8A3F46CF7749}"/>
    <cellStyle name="通貨 3 2 4 2" xfId="98" xr:uid="{4D1EC7B7-1291-4A14-A68B-6ED6902745BD}"/>
    <cellStyle name="通貨 3 2 4 2 2" xfId="437" xr:uid="{C76E3539-0A87-4A56-931D-9195A0A163A3}"/>
    <cellStyle name="通貨 3 2 4 2 3" xfId="735" xr:uid="{5DFBB7E4-7AEA-4EA6-AC07-73211837F82C}"/>
    <cellStyle name="通貨 3 2 4 2 4" xfId="1032" xr:uid="{7173FACC-3EB5-4C88-B9C6-4AAF9A1526DC}"/>
    <cellStyle name="通貨 3 2 4 2 5" xfId="1330" xr:uid="{0D5A0B13-4FE2-4C8D-834F-DF278B6AA63B}"/>
    <cellStyle name="通貨 3 2 4 3" xfId="147" xr:uid="{19AC1DDE-8416-4D17-B49B-5E43FFB9ABFF}"/>
    <cellStyle name="通貨 3 2 4 3 2" xfId="486" xr:uid="{782533FA-D6BB-4005-BCF8-52CEDC8314A2}"/>
    <cellStyle name="通貨 3 2 4 3 3" xfId="784" xr:uid="{FC85D598-9801-497A-8119-8200B9DD6F76}"/>
    <cellStyle name="通貨 3 2 4 3 4" xfId="1081" xr:uid="{7D85AE97-6661-4044-A673-50D7F03F52D2}"/>
    <cellStyle name="通貨 3 2 4 3 5" xfId="1379" xr:uid="{8F63651A-CFB1-4EBD-B942-D7EA5F0DDD6C}"/>
    <cellStyle name="通貨 3 2 4 4" xfId="196" xr:uid="{D5EA2AE2-CF66-4619-99CC-3733590BAC0D}"/>
    <cellStyle name="通貨 3 2 4 4 2" xfId="535" xr:uid="{6EBE7978-5CD3-4117-9B88-BC57822A5C2B}"/>
    <cellStyle name="通貨 3 2 4 4 3" xfId="833" xr:uid="{62B16787-F926-4C2E-B441-B2E17F06BB0F}"/>
    <cellStyle name="通貨 3 2 4 4 4" xfId="1130" xr:uid="{822F8C22-6B5D-47AD-9DDF-23C123EB5FE0}"/>
    <cellStyle name="通貨 3 2 4 4 5" xfId="1428" xr:uid="{78087082-D811-4DB5-B6E4-57978FC63289}"/>
    <cellStyle name="通貨 3 2 4 5" xfId="245" xr:uid="{59EF2D40-E140-4FAA-83A3-5D7B15A11032}"/>
    <cellStyle name="通貨 3 2 4 5 2" xfId="584" xr:uid="{CEAEC0C4-FFCD-498A-BA32-57F5A79FF1AB}"/>
    <cellStyle name="通貨 3 2 4 5 3" xfId="882" xr:uid="{516EF114-F0FF-4E62-9A75-678129D6C289}"/>
    <cellStyle name="通貨 3 2 4 5 4" xfId="1179" xr:uid="{1F86037B-21E1-4A1C-94BE-B1D7B16CF230}"/>
    <cellStyle name="通貨 3 2 4 5 5" xfId="1477" xr:uid="{66FB0C96-4B2A-4DB6-B3EC-A77206DBEAC8}"/>
    <cellStyle name="通貨 3 2 4 6" xfId="294" xr:uid="{31D8180A-085D-4953-8A12-29B3CAD1EBD5}"/>
    <cellStyle name="通貨 3 2 4 6 2" xfId="633" xr:uid="{414633CC-E337-43A6-A3FF-EA54F9509A09}"/>
    <cellStyle name="通貨 3 2 4 6 3" xfId="931" xr:uid="{606E3784-C4B8-4A0F-9B9F-981E4E9F72F1}"/>
    <cellStyle name="通貨 3 2 4 6 4" xfId="1228" xr:uid="{DBAB6F1A-150C-4516-ABA4-8771320A897E}"/>
    <cellStyle name="通貨 3 2 4 6 5" xfId="1526" xr:uid="{D408B3B8-6906-4499-9446-DD7A96F3B771}"/>
    <cellStyle name="通貨 3 2 4 7" xfId="388" xr:uid="{1B3C7747-7939-477C-869C-74D2F947717F}"/>
    <cellStyle name="通貨 3 2 4 8" xfId="686" xr:uid="{5710FECD-62FB-4307-8B41-A59094C24816}"/>
    <cellStyle name="通貨 3 2 4 9" xfId="983" xr:uid="{77E57F3C-BA5A-4CCC-A59B-3A9C6579D950}"/>
    <cellStyle name="通貨 3 2 5" xfId="65" xr:uid="{3E35AC6F-0C60-4A63-AF58-EA733DE48B7A}"/>
    <cellStyle name="通貨 3 2 5 2" xfId="404" xr:uid="{2852D618-6FE4-4990-A9AF-117EB7DD327D}"/>
    <cellStyle name="通貨 3 2 5 3" xfId="702" xr:uid="{D5B5B699-FBDE-4359-9A09-46BBEDB63DB4}"/>
    <cellStyle name="通貨 3 2 5 4" xfId="999" xr:uid="{2C702BEC-3CFC-4829-9953-2E5CBF54CBA2}"/>
    <cellStyle name="通貨 3 2 5 5" xfId="1297" xr:uid="{32B91074-7A0D-4B90-9753-C648E4C226A6}"/>
    <cellStyle name="通貨 3 2 6" xfId="114" xr:uid="{1A415CF0-37B3-4277-B99E-9DEE6B1684DC}"/>
    <cellStyle name="通貨 3 2 6 2" xfId="453" xr:uid="{61E72984-5C37-429A-A4DC-0A39B555F79E}"/>
    <cellStyle name="通貨 3 2 6 3" xfId="751" xr:uid="{F6764981-EEC4-4672-A48C-95C938EFB729}"/>
    <cellStyle name="通貨 3 2 6 4" xfId="1048" xr:uid="{B543737D-D254-44E2-B8A5-F477D9369C0E}"/>
    <cellStyle name="通貨 3 2 6 5" xfId="1346" xr:uid="{916D5509-E4F7-4523-A249-5C86443DB782}"/>
    <cellStyle name="通貨 3 2 7" xfId="163" xr:uid="{DED39A0C-E71D-4B8A-85D2-1563ED5015B8}"/>
    <cellStyle name="通貨 3 2 7 2" xfId="502" xr:uid="{14D90F57-1CA3-4C30-B712-031EA16A16B1}"/>
    <cellStyle name="通貨 3 2 7 3" xfId="800" xr:uid="{FED3AAF5-241F-4A79-AF17-AA52E7ADAC73}"/>
    <cellStyle name="通貨 3 2 7 4" xfId="1097" xr:uid="{0BBA281C-202A-4246-94C6-090046CE436B}"/>
    <cellStyle name="通貨 3 2 7 5" xfId="1395" xr:uid="{1E0E9DB4-3D88-4E48-BCB1-A21889386B53}"/>
    <cellStyle name="通貨 3 2 8" xfId="212" xr:uid="{DD2EEDF6-0D18-4E38-B8A8-7D2071E01F7A}"/>
    <cellStyle name="通貨 3 2 8 2" xfId="551" xr:uid="{C8A3E784-CD6B-4DB2-8E76-43012C3CE84C}"/>
    <cellStyle name="通貨 3 2 8 3" xfId="849" xr:uid="{36DF6DAA-7C34-4B0F-9E89-3F6803A5FD8A}"/>
    <cellStyle name="通貨 3 2 8 4" xfId="1146" xr:uid="{7C1E091D-D5E6-44E4-9340-1A3CFD010E82}"/>
    <cellStyle name="通貨 3 2 8 5" xfId="1444" xr:uid="{5883E445-2F8A-4F3D-92FD-44DB8AADB28F}"/>
    <cellStyle name="通貨 3 2 9" xfId="261" xr:uid="{B7F19C07-7508-47A3-A85C-65B4455AC078}"/>
    <cellStyle name="通貨 3 2 9 2" xfId="600" xr:uid="{C90F4086-9B17-489F-BFD5-00D537AB9D6D}"/>
    <cellStyle name="通貨 3 2 9 3" xfId="898" xr:uid="{E494DAE1-393C-48D2-A83D-5D8F02EDC9E5}"/>
    <cellStyle name="通貨 3 2 9 4" xfId="1195" xr:uid="{AC1978C8-E048-45D3-8D7A-BD0D1F921135}"/>
    <cellStyle name="通貨 3 2 9 5" xfId="1493" xr:uid="{17E1322C-747F-4D03-9A05-3F789809A5EA}"/>
    <cellStyle name="通貨 3 3" xfId="17" xr:uid="{336E66B9-72C1-4A78-8C83-D5E68A037FF2}"/>
    <cellStyle name="通貨 3 3 10" xfId="655" xr:uid="{6AAAC420-C6FC-40EE-BA0D-3C1A834D0ED0}"/>
    <cellStyle name="通貨 3 3 11" xfId="952" xr:uid="{86BBAD2C-E215-4DB8-A7F4-A1CF6750D06D}"/>
    <cellStyle name="通貨 3 3 12" xfId="1249" xr:uid="{2FCFF614-E778-46B5-B3FB-2CBAE1FB950B}"/>
    <cellStyle name="通貨 3 3 2" xfId="35" xr:uid="{EF113DEC-EEB8-4536-9666-57459F8777B5}"/>
    <cellStyle name="通貨 3 3 2 10" xfId="1267" xr:uid="{0C4466D6-01C4-4F6E-9917-27F7F2EF661C}"/>
    <cellStyle name="通貨 3 3 2 2" xfId="84" xr:uid="{39BABF1D-3CAC-4C85-8B35-DA5A4F87A4F6}"/>
    <cellStyle name="通貨 3 3 2 2 2" xfId="423" xr:uid="{3255312B-2F98-4889-9A2C-34528F52D6EE}"/>
    <cellStyle name="通貨 3 3 2 2 3" xfId="721" xr:uid="{77E59A2C-D538-43FA-BCF0-C4ADACA2C841}"/>
    <cellStyle name="通貨 3 3 2 2 4" xfId="1018" xr:uid="{DF05A914-A0A4-43F0-A5C6-F3B8FD6EFD97}"/>
    <cellStyle name="通貨 3 3 2 2 5" xfId="1316" xr:uid="{66F4B221-4C89-482D-8F9F-E577B2BC1B09}"/>
    <cellStyle name="通貨 3 3 2 3" xfId="133" xr:uid="{46E0C040-4B38-46C7-878C-C5A6E5048409}"/>
    <cellStyle name="通貨 3 3 2 3 2" xfId="472" xr:uid="{DDB3405C-CE21-4D4A-BCAA-D552041A27B9}"/>
    <cellStyle name="通貨 3 3 2 3 3" xfId="770" xr:uid="{91FCFE8C-0924-4F41-8C8C-AA4FB179E11E}"/>
    <cellStyle name="通貨 3 3 2 3 4" xfId="1067" xr:uid="{C00D97F0-8362-441C-976B-F6B97BAF4449}"/>
    <cellStyle name="通貨 3 3 2 3 5" xfId="1365" xr:uid="{6102DB37-DBDC-47B5-854F-0C4451C051D0}"/>
    <cellStyle name="通貨 3 3 2 4" xfId="182" xr:uid="{9F4C8D28-1F99-414F-8FC3-202836FDCE1B}"/>
    <cellStyle name="通貨 3 3 2 4 2" xfId="521" xr:uid="{42B418AD-C237-4E1E-8C2A-4F9A57C39E94}"/>
    <cellStyle name="通貨 3 3 2 4 3" xfId="819" xr:uid="{09D6CD13-2754-4B89-A542-24B8E9E65356}"/>
    <cellStyle name="通貨 3 3 2 4 4" xfId="1116" xr:uid="{DE8B9293-C7BE-47B0-8F1A-1ACC40249612}"/>
    <cellStyle name="通貨 3 3 2 4 5" xfId="1414" xr:uid="{BD82D420-4368-4D67-86EA-1FA2A740B0B2}"/>
    <cellStyle name="通貨 3 3 2 5" xfId="231" xr:uid="{0E076BF8-0201-4077-8B25-15D68ADD8F8C}"/>
    <cellStyle name="通貨 3 3 2 5 2" xfId="570" xr:uid="{52284F82-4A51-4342-B6FB-E9FBFF1C4A83}"/>
    <cellStyle name="通貨 3 3 2 5 3" xfId="868" xr:uid="{3ABC81F6-0E31-496F-A225-15C349772C7E}"/>
    <cellStyle name="通貨 3 3 2 5 4" xfId="1165" xr:uid="{6745E17F-B789-4EE9-A057-40B4FD1E3A1B}"/>
    <cellStyle name="通貨 3 3 2 5 5" xfId="1463" xr:uid="{9295100B-126A-4BBB-9CB7-76C19FDD43D2}"/>
    <cellStyle name="通貨 3 3 2 6" xfId="280" xr:uid="{0BA075FE-6020-4DE3-B7DD-587AB1C4045B}"/>
    <cellStyle name="通貨 3 3 2 6 2" xfId="619" xr:uid="{91EE6863-65D6-4254-A211-C488F10B5CF2}"/>
    <cellStyle name="通貨 3 3 2 6 3" xfId="917" xr:uid="{17CE2CBA-73A3-44AA-AA9D-3747CE8EF8C8}"/>
    <cellStyle name="通貨 3 3 2 6 4" xfId="1214" xr:uid="{3C9197FD-88AA-4DFE-BFFE-395D48C4DBBE}"/>
    <cellStyle name="通貨 3 3 2 6 5" xfId="1512" xr:uid="{E1CB177F-0F9C-4C44-8B25-CCE88C26157D}"/>
    <cellStyle name="通貨 3 3 2 7" xfId="374" xr:uid="{EF38662E-E036-4AFF-B868-8D78683A5441}"/>
    <cellStyle name="通貨 3 3 2 8" xfId="672" xr:uid="{1E485231-023B-4497-AEE5-D95DD12C918D}"/>
    <cellStyle name="通貨 3 3 2 9" xfId="969" xr:uid="{CFD880EF-D9C3-4620-8DC4-E4CAE02F5909}"/>
    <cellStyle name="通貨 3 3 3" xfId="51" xr:uid="{76C2C86B-5E44-4399-AF5E-5D062892986E}"/>
    <cellStyle name="通貨 3 3 3 10" xfId="1283" xr:uid="{C15B6FC0-34B4-4390-B225-835ED9CAF74B}"/>
    <cellStyle name="通貨 3 3 3 2" xfId="100" xr:uid="{A0C58D35-0F35-48A5-9397-3E70144FC836}"/>
    <cellStyle name="通貨 3 3 3 2 2" xfId="439" xr:uid="{5E4D9315-54BD-460C-9C1D-F59C3300397C}"/>
    <cellStyle name="通貨 3 3 3 2 3" xfId="737" xr:uid="{7BC52316-264A-44AF-A891-DE292B6158A9}"/>
    <cellStyle name="通貨 3 3 3 2 4" xfId="1034" xr:uid="{7B55776C-F709-4816-88F8-7F1535375B63}"/>
    <cellStyle name="通貨 3 3 3 2 5" xfId="1332" xr:uid="{B7256B59-529C-4961-B167-3C4D4D418B74}"/>
    <cellStyle name="通貨 3 3 3 3" xfId="149" xr:uid="{CA13B461-D75E-4419-BA49-F22C63D9C7CF}"/>
    <cellStyle name="通貨 3 3 3 3 2" xfId="488" xr:uid="{6459C432-C548-41DB-AFB1-CE18B88F9457}"/>
    <cellStyle name="通貨 3 3 3 3 3" xfId="786" xr:uid="{FF3D1BC6-7FD8-474E-B106-D51509A39F7F}"/>
    <cellStyle name="通貨 3 3 3 3 4" xfId="1083" xr:uid="{B19F5DFA-5425-4EF0-8357-C0F8D0F47B60}"/>
    <cellStyle name="通貨 3 3 3 3 5" xfId="1381" xr:uid="{25215E1C-BB36-4178-8F9C-F4EAFAD92033}"/>
    <cellStyle name="通貨 3 3 3 4" xfId="198" xr:uid="{739F4096-07EA-425A-A297-C0AF941A2C98}"/>
    <cellStyle name="通貨 3 3 3 4 2" xfId="537" xr:uid="{128A0DC7-96DB-4F0C-9ACC-41FAD96F6630}"/>
    <cellStyle name="通貨 3 3 3 4 3" xfId="835" xr:uid="{19E58D4C-F850-4262-A73A-0ED81304767C}"/>
    <cellStyle name="通貨 3 3 3 4 4" xfId="1132" xr:uid="{86156A78-BA65-42BF-943E-32AD887DD0D0}"/>
    <cellStyle name="通貨 3 3 3 4 5" xfId="1430" xr:uid="{4C49B3F9-72E6-419F-A3A5-231791A6C25A}"/>
    <cellStyle name="通貨 3 3 3 5" xfId="247" xr:uid="{EA409AF4-66CC-45BA-A7B9-475A2B073E49}"/>
    <cellStyle name="通貨 3 3 3 5 2" xfId="586" xr:uid="{838B7E24-44E4-4CAA-A766-D4173614192A}"/>
    <cellStyle name="通貨 3 3 3 5 3" xfId="884" xr:uid="{3D46074F-A6C5-4A22-A15A-6375099918A2}"/>
    <cellStyle name="通貨 3 3 3 5 4" xfId="1181" xr:uid="{9FAB88F3-A228-42DE-9ADF-37F10E69B076}"/>
    <cellStyle name="通貨 3 3 3 5 5" xfId="1479" xr:uid="{76208107-2FFA-42FE-876D-FE7852B7CBCF}"/>
    <cellStyle name="通貨 3 3 3 6" xfId="296" xr:uid="{1359162A-3F0E-428F-80D8-AE91530E6B2C}"/>
    <cellStyle name="通貨 3 3 3 6 2" xfId="635" xr:uid="{BA18F8C7-EAF6-4714-98D1-896CA633FBAC}"/>
    <cellStyle name="通貨 3 3 3 6 3" xfId="933" xr:uid="{56893B18-2D35-4464-95B7-789C0EFFEC12}"/>
    <cellStyle name="通貨 3 3 3 6 4" xfId="1230" xr:uid="{F6862C97-2656-4009-A292-FDEAF537827F}"/>
    <cellStyle name="通貨 3 3 3 6 5" xfId="1528" xr:uid="{383ED337-223C-44E8-A5B4-83556279E535}"/>
    <cellStyle name="通貨 3 3 3 7" xfId="390" xr:uid="{BBD6D7DF-C018-4E55-BCC7-15E1B17A0668}"/>
    <cellStyle name="通貨 3 3 3 8" xfId="688" xr:uid="{F665D114-1551-462C-9A6C-6667B6C5EB40}"/>
    <cellStyle name="通貨 3 3 3 9" xfId="985" xr:uid="{47DA4E81-B680-4165-982A-783BA55129DF}"/>
    <cellStyle name="通貨 3 3 4" xfId="67" xr:uid="{40111434-22F3-43ED-A50F-AD35405EE6E7}"/>
    <cellStyle name="通貨 3 3 4 2" xfId="406" xr:uid="{5D34B079-920D-41C6-91CB-2F42BF1FAE07}"/>
    <cellStyle name="通貨 3 3 4 3" xfId="704" xr:uid="{0FADD73D-5CAC-49EF-97BA-FEAA9A7B5E52}"/>
    <cellStyle name="通貨 3 3 4 4" xfId="1001" xr:uid="{AD09FECC-D6FF-43B9-89BE-7D3E51A30236}"/>
    <cellStyle name="通貨 3 3 4 5" xfId="1299" xr:uid="{50A42377-5A2A-4BA6-9B3D-F587177827E4}"/>
    <cellStyle name="通貨 3 3 5" xfId="116" xr:uid="{64A870F9-00ED-4338-99AD-073B9E0A51BF}"/>
    <cellStyle name="通貨 3 3 5 2" xfId="455" xr:uid="{7A3CCC08-770B-426F-903A-8BC626558953}"/>
    <cellStyle name="通貨 3 3 5 3" xfId="753" xr:uid="{B87AC891-013E-48D7-9237-685346D5DB3D}"/>
    <cellStyle name="通貨 3 3 5 4" xfId="1050" xr:uid="{8A31A332-F90F-4929-9B78-386C3672B058}"/>
    <cellStyle name="通貨 3 3 5 5" xfId="1348" xr:uid="{23BA1FCC-39EA-4BA9-AFB1-2AEFFF3851D0}"/>
    <cellStyle name="通貨 3 3 6" xfId="165" xr:uid="{FDF209A8-91A5-4683-B51D-F85860DE8E7A}"/>
    <cellStyle name="通貨 3 3 6 2" xfId="504" xr:uid="{1AE266AA-852F-4AB6-B53B-1BC57338ACD4}"/>
    <cellStyle name="通貨 3 3 6 3" xfId="802" xr:uid="{2119B12C-C286-4E56-BCEE-549BF07CA479}"/>
    <cellStyle name="通貨 3 3 6 4" xfId="1099" xr:uid="{F6E76049-1255-4E5A-A76E-7B6CE2C65CAD}"/>
    <cellStyle name="通貨 3 3 6 5" xfId="1397" xr:uid="{F3153995-00B8-4D16-BE78-F55E3217157C}"/>
    <cellStyle name="通貨 3 3 7" xfId="214" xr:uid="{B7426051-019B-40F0-8AD6-34B8C76898D7}"/>
    <cellStyle name="通貨 3 3 7 2" xfId="553" xr:uid="{F1955731-A355-40CD-8C6A-56E1A06F2620}"/>
    <cellStyle name="通貨 3 3 7 3" xfId="851" xr:uid="{2A13AA08-3BC4-4A34-9C58-0ABB3E798C02}"/>
    <cellStyle name="通貨 3 3 7 4" xfId="1148" xr:uid="{0FE5FFF0-EDBB-4577-BD86-AD829F61E895}"/>
    <cellStyle name="通貨 3 3 7 5" xfId="1446" xr:uid="{F7FC6288-EBFD-48EF-BB32-65C4873A3247}"/>
    <cellStyle name="通貨 3 3 8" xfId="263" xr:uid="{B9CF4173-89C3-4699-8EA7-7746D0D427F9}"/>
    <cellStyle name="通貨 3 3 8 2" xfId="602" xr:uid="{862BCF6A-826A-4A82-953D-3484AED4E5DB}"/>
    <cellStyle name="通貨 3 3 8 3" xfId="900" xr:uid="{CCC1A49C-C1C6-4A65-920E-BC85B53689FF}"/>
    <cellStyle name="通貨 3 3 8 4" xfId="1197" xr:uid="{9DEDA3F9-D3A0-432E-8861-5753AFB4A49E}"/>
    <cellStyle name="通貨 3 3 8 5" xfId="1495" xr:uid="{0BE7DD8D-F8FC-4CA2-9A29-812F649F70BB}"/>
    <cellStyle name="通貨 3 3 9" xfId="357" xr:uid="{3CA88E19-5C22-4B8A-9107-26BE6FFD3F0E}"/>
    <cellStyle name="通貨 3 4" xfId="32" xr:uid="{44E33FCF-71E9-4D94-B9A0-81829CD565F2}"/>
    <cellStyle name="通貨 3 4 10" xfId="1264" xr:uid="{1FEC4FE1-6625-4D16-9A2D-6A0206E75A1B}"/>
    <cellStyle name="通貨 3 4 2" xfId="81" xr:uid="{F93ED166-79C2-4C30-BD2E-09F3FEF71CD8}"/>
    <cellStyle name="通貨 3 4 2 2" xfId="420" xr:uid="{F9C423E3-D41F-4D97-BE2C-7A9413F9A17B}"/>
    <cellStyle name="通貨 3 4 2 3" xfId="718" xr:uid="{0CF58506-7609-4347-A087-1989345C1C80}"/>
    <cellStyle name="通貨 3 4 2 4" xfId="1015" xr:uid="{82099D2E-F755-427D-B036-2816D9659A71}"/>
    <cellStyle name="通貨 3 4 2 5" xfId="1313" xr:uid="{C15D6C9C-A536-4D17-96EE-691B905A46E3}"/>
    <cellStyle name="通貨 3 4 3" xfId="130" xr:uid="{D029A186-234A-43E8-B24E-BCDDCF7C168B}"/>
    <cellStyle name="通貨 3 4 3 2" xfId="469" xr:uid="{6B4D008E-970F-4A49-B9E1-ED17CDFC3346}"/>
    <cellStyle name="通貨 3 4 3 3" xfId="767" xr:uid="{8F6ABD44-E52F-429F-85AB-D20842A1751F}"/>
    <cellStyle name="通貨 3 4 3 4" xfId="1064" xr:uid="{CC10CE3D-3C98-4E71-A9EC-5891E5288061}"/>
    <cellStyle name="通貨 3 4 3 5" xfId="1362" xr:uid="{4C135DD6-6D10-4F92-AED1-451B2B140891}"/>
    <cellStyle name="通貨 3 4 4" xfId="179" xr:uid="{633614DD-5B5F-4C33-A4ED-4255A88E9DD2}"/>
    <cellStyle name="通貨 3 4 4 2" xfId="518" xr:uid="{5325B874-B0BE-4B82-AA63-3D8CABC7CA37}"/>
    <cellStyle name="通貨 3 4 4 3" xfId="816" xr:uid="{6AD4ACDA-0DA7-4F6F-9DE3-B4FBE6BE31C5}"/>
    <cellStyle name="通貨 3 4 4 4" xfId="1113" xr:uid="{E2B9E175-9145-4004-9B86-C3ABC97C1365}"/>
    <cellStyle name="通貨 3 4 4 5" xfId="1411" xr:uid="{2E261A34-4DD8-47A3-B7BB-5BD2F9F415BB}"/>
    <cellStyle name="通貨 3 4 5" xfId="228" xr:uid="{71D086B4-DA4E-42C2-AECC-559832901764}"/>
    <cellStyle name="通貨 3 4 5 2" xfId="567" xr:uid="{8D16F5D8-6709-4A52-A22D-1476344A11A9}"/>
    <cellStyle name="通貨 3 4 5 3" xfId="865" xr:uid="{B1545CDF-B902-4C4E-90B9-7AD800D5D1DD}"/>
    <cellStyle name="通貨 3 4 5 4" xfId="1162" xr:uid="{5AB4DEAA-1AAB-4378-BE4D-11CCB995B44B}"/>
    <cellStyle name="通貨 3 4 5 5" xfId="1460" xr:uid="{F75A6788-6BA2-44BF-B436-6EAF300129BA}"/>
    <cellStyle name="通貨 3 4 6" xfId="277" xr:uid="{1A9D8B54-87A5-413F-8D40-F0C91A5A31F8}"/>
    <cellStyle name="通貨 3 4 6 2" xfId="616" xr:uid="{3752DDF6-86AB-4B42-AA12-85CE3FF6AE59}"/>
    <cellStyle name="通貨 3 4 6 3" xfId="914" xr:uid="{B49D2692-D60D-4421-B96D-B84CE85B9AB8}"/>
    <cellStyle name="通貨 3 4 6 4" xfId="1211" xr:uid="{61AEC22A-8061-48A7-AB26-A3AC4F981B14}"/>
    <cellStyle name="通貨 3 4 6 5" xfId="1509" xr:uid="{28AF5A73-371B-485D-B38F-61A4147D009A}"/>
    <cellStyle name="通貨 3 4 7" xfId="371" xr:uid="{B7272C36-EFFD-4653-A84F-BA9AE3625944}"/>
    <cellStyle name="通貨 3 4 8" xfId="669" xr:uid="{05786406-F90D-4676-8DAB-F0AD85C4E984}"/>
    <cellStyle name="通貨 3 4 9" xfId="966" xr:uid="{C1A50C85-5E08-47B8-9276-982232EA1C72}"/>
    <cellStyle name="通貨 3 5" xfId="48" xr:uid="{26162C09-0414-4652-8BDB-52FD25977FE1}"/>
    <cellStyle name="通貨 3 5 10" xfId="1280" xr:uid="{26CEC494-AE7E-4123-A987-28EF41C06591}"/>
    <cellStyle name="通貨 3 5 2" xfId="97" xr:uid="{86102647-CE56-4C38-91FF-304DD9DC3ED6}"/>
    <cellStyle name="通貨 3 5 2 2" xfId="436" xr:uid="{64B9B18A-278D-45EE-9C57-B7E6130A5CE7}"/>
    <cellStyle name="通貨 3 5 2 3" xfId="734" xr:uid="{F26E71B5-97E8-4D58-B469-FA7E61041D43}"/>
    <cellStyle name="通貨 3 5 2 4" xfId="1031" xr:uid="{A5E1F227-A5AC-40A6-AB5D-BA6D60948D77}"/>
    <cellStyle name="通貨 3 5 2 5" xfId="1329" xr:uid="{39F1029F-2843-4595-93C1-19C195612E1C}"/>
    <cellStyle name="通貨 3 5 3" xfId="146" xr:uid="{90A2B9A6-7931-45B5-AFF8-F08E98CDEA3A}"/>
    <cellStyle name="通貨 3 5 3 2" xfId="485" xr:uid="{4F47CD1C-B1E4-46FF-8D56-A3965BE19940}"/>
    <cellStyle name="通貨 3 5 3 3" xfId="783" xr:uid="{2EC3B8E5-7B98-4A6A-9069-D5A6E9448F0D}"/>
    <cellStyle name="通貨 3 5 3 4" xfId="1080" xr:uid="{A260F85E-6A6F-4579-B849-CC3762555B12}"/>
    <cellStyle name="通貨 3 5 3 5" xfId="1378" xr:uid="{C4E94815-771A-411D-B31E-C7BAA8B4E9D9}"/>
    <cellStyle name="通貨 3 5 4" xfId="195" xr:uid="{009290F4-A407-4DF2-A7C6-3A8F7B12FBE0}"/>
    <cellStyle name="通貨 3 5 4 2" xfId="534" xr:uid="{01275210-DB65-469D-A1CB-1BDF8C31026E}"/>
    <cellStyle name="通貨 3 5 4 3" xfId="832" xr:uid="{2F7601D8-5931-493D-A7A3-9BCE4EB7D600}"/>
    <cellStyle name="通貨 3 5 4 4" xfId="1129" xr:uid="{82DC33C7-DA0B-427E-AF9A-98FE809B1297}"/>
    <cellStyle name="通貨 3 5 4 5" xfId="1427" xr:uid="{62B43924-5416-486D-9ECF-70F3DC12B6A6}"/>
    <cellStyle name="通貨 3 5 5" xfId="244" xr:uid="{73483D65-3D23-4AAC-92EF-FB8A293EF49A}"/>
    <cellStyle name="通貨 3 5 5 2" xfId="583" xr:uid="{9589A068-699B-45AD-985D-759BB533C70A}"/>
    <cellStyle name="通貨 3 5 5 3" xfId="881" xr:uid="{B995AF45-79A1-44F5-87F9-F7EE05EA7DB2}"/>
    <cellStyle name="通貨 3 5 5 4" xfId="1178" xr:uid="{5D790DA3-BC65-4CB0-9578-EC1CE25BE50F}"/>
    <cellStyle name="通貨 3 5 5 5" xfId="1476" xr:uid="{86321265-9A86-42D4-A4CA-4D9C1037D7A8}"/>
    <cellStyle name="通貨 3 5 6" xfId="293" xr:uid="{847859AE-1E31-471E-8F2B-EE02816DC6AE}"/>
    <cellStyle name="通貨 3 5 6 2" xfId="632" xr:uid="{08341EF0-C205-4EDA-878C-3710E9E9AA58}"/>
    <cellStyle name="通貨 3 5 6 3" xfId="930" xr:uid="{F922B5B8-0242-4A65-898B-E3331EB43AC8}"/>
    <cellStyle name="通貨 3 5 6 4" xfId="1227" xr:uid="{7155A43E-8B11-4267-887F-2E4336718AFC}"/>
    <cellStyle name="通貨 3 5 6 5" xfId="1525" xr:uid="{BC0ABD87-AA0A-4583-8E9A-59337E01D633}"/>
    <cellStyle name="通貨 3 5 7" xfId="387" xr:uid="{A026DBC7-E912-4919-92EF-BEFDD3288E68}"/>
    <cellStyle name="通貨 3 5 8" xfId="685" xr:uid="{948142DA-D4E7-4BFA-A99B-EA3E98D9B16E}"/>
    <cellStyle name="通貨 3 5 9" xfId="982" xr:uid="{06ADB306-019C-46DD-9971-881438FCDA37}"/>
    <cellStyle name="通貨 3 6" xfId="64" xr:uid="{D594898C-8EB3-43C0-A147-722DCD2BBEC4}"/>
    <cellStyle name="通貨 3 6 2" xfId="403" xr:uid="{75B18BC3-396D-46FB-85D7-6FCB8E09939C}"/>
    <cellStyle name="通貨 3 6 3" xfId="701" xr:uid="{D5EEDBF1-3A93-4F00-BC0A-EE53285C35A3}"/>
    <cellStyle name="通貨 3 6 4" xfId="998" xr:uid="{55533846-04F2-4670-A05E-7EC03D41429E}"/>
    <cellStyle name="通貨 3 6 5" xfId="1296" xr:uid="{8277671A-08A3-49AC-B107-DD8D1FDA3CCE}"/>
    <cellStyle name="通貨 3 7" xfId="113" xr:uid="{12AAA19D-9042-4064-B378-DB6C968BE157}"/>
    <cellStyle name="通貨 3 7 2" xfId="452" xr:uid="{05627103-C1F9-4B0B-8D9F-8FAFD96B39AF}"/>
    <cellStyle name="通貨 3 7 3" xfId="750" xr:uid="{D7BAD18D-DA8C-483E-A836-4347F714825E}"/>
    <cellStyle name="通貨 3 7 4" xfId="1047" xr:uid="{5CB5ACA9-1FD3-41A1-888F-5E4E7BACCE12}"/>
    <cellStyle name="通貨 3 7 5" xfId="1345" xr:uid="{F9BF3D87-AA0C-4980-BF9B-D7902F711B16}"/>
    <cellStyle name="通貨 3 8" xfId="162" xr:uid="{5ACE486F-1760-48D2-A6CE-1623EA01D1E2}"/>
    <cellStyle name="通貨 3 8 2" xfId="501" xr:uid="{392BC7D0-7ADC-44AE-A38D-B7BEEF075517}"/>
    <cellStyle name="通貨 3 8 3" xfId="799" xr:uid="{39359766-0884-4B64-AD5D-FF41B3D67E51}"/>
    <cellStyle name="通貨 3 8 4" xfId="1096" xr:uid="{4701D081-0EA2-47EE-A236-3A8887411ED3}"/>
    <cellStyle name="通貨 3 8 5" xfId="1394" xr:uid="{86317A55-684F-43F0-845C-E7EB62A33694}"/>
    <cellStyle name="通貨 3 9" xfId="211" xr:uid="{92D36532-291C-4D97-967B-49EED7BDA180}"/>
    <cellStyle name="通貨 3 9 2" xfId="550" xr:uid="{3539DEDB-544F-466D-9389-43F741026B38}"/>
    <cellStyle name="通貨 3 9 3" xfId="848" xr:uid="{EA7ED489-87A5-4025-9384-D8B894CDF351}"/>
    <cellStyle name="通貨 3 9 4" xfId="1145" xr:uid="{E4989EED-2399-4E21-B719-0B5A729D1CD7}"/>
    <cellStyle name="通貨 3 9 5" xfId="1443" xr:uid="{62854F5C-73C3-4052-83BA-F7E2B4847FA5}"/>
    <cellStyle name="通貨 4" xfId="18" xr:uid="{96F76800-8B58-4442-8DAA-304F4C13FA84}"/>
    <cellStyle name="通貨 4 10" xfId="354" xr:uid="{6C55056C-87B8-4752-8DCD-DD195A0FF666}"/>
    <cellStyle name="通貨 4 11" xfId="656" xr:uid="{84B7CED5-F349-4709-9568-3AF83D1809AF}"/>
    <cellStyle name="通貨 4 12" xfId="953" xr:uid="{A61BA58E-2B8E-469D-AE0C-1F16B215CF0B}"/>
    <cellStyle name="通貨 4 13" xfId="1250" xr:uid="{369E493A-A569-4541-AD87-76C59DA3848F}"/>
    <cellStyle name="通貨 4 2" xfId="19" xr:uid="{790F68B1-9FC2-4987-B447-1111399E21A4}"/>
    <cellStyle name="通貨 4 2 10" xfId="657" xr:uid="{587BB00C-52D1-4EEA-A1E4-BBE8DF1F7B5C}"/>
    <cellStyle name="通貨 4 2 11" xfId="954" xr:uid="{6A8A7B46-4DD6-4AD3-B8AB-69BBB5A5681B}"/>
    <cellStyle name="通貨 4 2 12" xfId="1251" xr:uid="{3F1BAF66-A3E4-4ED1-BDC4-A5855FD5FB41}"/>
    <cellStyle name="通貨 4 2 2" xfId="37" xr:uid="{253D943C-77D8-423A-89C9-BD90146821B5}"/>
    <cellStyle name="通貨 4 2 2 10" xfId="1269" xr:uid="{BE2E9D32-A0F9-4927-9DED-D0DFF989888F}"/>
    <cellStyle name="通貨 4 2 2 2" xfId="86" xr:uid="{33C159F4-9E6C-4689-8680-60327CDEB702}"/>
    <cellStyle name="通貨 4 2 2 2 2" xfId="425" xr:uid="{751DB68C-DB7B-4EC1-B1D1-CE7FA9468BEB}"/>
    <cellStyle name="通貨 4 2 2 2 3" xfId="723" xr:uid="{EAB0487A-6F58-4818-A631-69FE253537E5}"/>
    <cellStyle name="通貨 4 2 2 2 4" xfId="1020" xr:uid="{EC7F3C34-EEF6-4DD1-8081-CBC24C4B044C}"/>
    <cellStyle name="通貨 4 2 2 2 5" xfId="1318" xr:uid="{98FA9BF9-BA2E-4306-8C50-C5B28C3D1231}"/>
    <cellStyle name="通貨 4 2 2 3" xfId="135" xr:uid="{8EE68A35-158C-47F7-BDB7-9EBF65190056}"/>
    <cellStyle name="通貨 4 2 2 3 2" xfId="474" xr:uid="{309CECE6-9F02-4EB2-8DEC-99B638ED726F}"/>
    <cellStyle name="通貨 4 2 2 3 3" xfId="772" xr:uid="{7F13DDE4-6642-4257-81C1-BE307858C5CD}"/>
    <cellStyle name="通貨 4 2 2 3 4" xfId="1069" xr:uid="{3AFBF3FC-3848-44EC-A1AD-0C4083927DC6}"/>
    <cellStyle name="通貨 4 2 2 3 5" xfId="1367" xr:uid="{08E443CD-AFDB-4169-A2C7-C63778E9D105}"/>
    <cellStyle name="通貨 4 2 2 4" xfId="184" xr:uid="{0D4950E6-708B-4D38-84BE-3B78D7379B3F}"/>
    <cellStyle name="通貨 4 2 2 4 2" xfId="523" xr:uid="{E889FC1F-33EF-4E4B-86B6-D40CF97DC3B5}"/>
    <cellStyle name="通貨 4 2 2 4 3" xfId="821" xr:uid="{71EA4EE1-8A65-4057-AD51-1F403D73CFE6}"/>
    <cellStyle name="通貨 4 2 2 4 4" xfId="1118" xr:uid="{00C5EA9C-D64B-4564-B56D-C510BC51C457}"/>
    <cellStyle name="通貨 4 2 2 4 5" xfId="1416" xr:uid="{64D2D340-BEF7-4C5D-B882-867FDE6C8418}"/>
    <cellStyle name="通貨 4 2 2 5" xfId="233" xr:uid="{A1F1B8AA-B95C-46B9-9E12-BF2B37AE6335}"/>
    <cellStyle name="通貨 4 2 2 5 2" xfId="572" xr:uid="{1DBEB3C0-2168-4B97-AC95-977F03CA3787}"/>
    <cellStyle name="通貨 4 2 2 5 3" xfId="870" xr:uid="{730E7DAD-5F9A-4F62-81AC-BB1F558FADB6}"/>
    <cellStyle name="通貨 4 2 2 5 4" xfId="1167" xr:uid="{518A1C27-9097-4CC4-AB77-B9508DE9C0DD}"/>
    <cellStyle name="通貨 4 2 2 5 5" xfId="1465" xr:uid="{CB084246-1192-48D7-87BF-B498D8EE657C}"/>
    <cellStyle name="通貨 4 2 2 6" xfId="282" xr:uid="{6BC07C2C-C9F1-49DC-8B90-8A7BD0AEA1AA}"/>
    <cellStyle name="通貨 4 2 2 6 2" xfId="621" xr:uid="{E0DF3444-4437-4F69-B2F6-562220C9C4E3}"/>
    <cellStyle name="通貨 4 2 2 6 3" xfId="919" xr:uid="{DB375E53-5DCE-47D6-9970-ADEC0241B764}"/>
    <cellStyle name="通貨 4 2 2 6 4" xfId="1216" xr:uid="{E7DF3806-484C-4251-8D02-64C9A0E07119}"/>
    <cellStyle name="通貨 4 2 2 6 5" xfId="1514" xr:uid="{258E2323-F2A8-4DB9-9BA3-7A9BF956E863}"/>
    <cellStyle name="通貨 4 2 2 7" xfId="376" xr:uid="{381C3F01-D8D7-4E5E-8FC9-9E9D9E186783}"/>
    <cellStyle name="通貨 4 2 2 8" xfId="674" xr:uid="{B379572B-4402-4C9C-9CC2-AFA07BD1986E}"/>
    <cellStyle name="通貨 4 2 2 9" xfId="971" xr:uid="{2C42D6FA-B04D-4740-A345-6D049C837C49}"/>
    <cellStyle name="通貨 4 2 3" xfId="53" xr:uid="{B45D9FEB-7FE9-468F-9CEB-E7C7C6A362FB}"/>
    <cellStyle name="通貨 4 2 3 10" xfId="1285" xr:uid="{D4CB06CC-A21F-4D14-97E2-9646570B2FD3}"/>
    <cellStyle name="通貨 4 2 3 2" xfId="102" xr:uid="{15FD136B-B9DD-45CF-B6D4-48E8D242A3E1}"/>
    <cellStyle name="通貨 4 2 3 2 2" xfId="441" xr:uid="{8DB77BA4-0740-42AA-9380-1134E62BC4D1}"/>
    <cellStyle name="通貨 4 2 3 2 3" xfId="739" xr:uid="{3436C3A8-3F34-4B4A-BFFF-61ABB9A4E041}"/>
    <cellStyle name="通貨 4 2 3 2 4" xfId="1036" xr:uid="{F8E3B2EF-632E-4800-A0B2-F64AF57463D6}"/>
    <cellStyle name="通貨 4 2 3 2 5" xfId="1334" xr:uid="{B210D2C8-AE77-40FD-8991-ED8D5F09CCB5}"/>
    <cellStyle name="通貨 4 2 3 3" xfId="151" xr:uid="{7AD6F392-AB2A-42CF-8DFB-80590B83C27D}"/>
    <cellStyle name="通貨 4 2 3 3 2" xfId="490" xr:uid="{19602BF4-503A-4183-B998-CBDCCB8F7B0B}"/>
    <cellStyle name="通貨 4 2 3 3 3" xfId="788" xr:uid="{C0423074-BD54-46ED-ADD1-E7FBD3453C4B}"/>
    <cellStyle name="通貨 4 2 3 3 4" xfId="1085" xr:uid="{491E68C4-B4BB-4799-B179-5B69643D7B66}"/>
    <cellStyle name="通貨 4 2 3 3 5" xfId="1383" xr:uid="{48D8EF84-4928-4898-A582-45367606AEE2}"/>
    <cellStyle name="通貨 4 2 3 4" xfId="200" xr:uid="{59D3AEAE-9CE5-4487-BC24-56F11F92ABDF}"/>
    <cellStyle name="通貨 4 2 3 4 2" xfId="539" xr:uid="{3790612E-0CF2-4C81-BABD-C3ACE8D4D42E}"/>
    <cellStyle name="通貨 4 2 3 4 3" xfId="837" xr:uid="{13953989-4F21-463F-ABF3-F46F04C4E1E0}"/>
    <cellStyle name="通貨 4 2 3 4 4" xfId="1134" xr:uid="{3DBAF758-E704-4DA8-8F21-EE2093D6BE44}"/>
    <cellStyle name="通貨 4 2 3 4 5" xfId="1432" xr:uid="{624995ED-7550-4162-8276-8877B98679A3}"/>
    <cellStyle name="通貨 4 2 3 5" xfId="249" xr:uid="{20AF62DC-51B6-4E05-9892-6E9EA846735C}"/>
    <cellStyle name="通貨 4 2 3 5 2" xfId="588" xr:uid="{57B7117E-F2BA-43DF-A3AE-D8B67A0B6DBD}"/>
    <cellStyle name="通貨 4 2 3 5 3" xfId="886" xr:uid="{7E3A6E6E-219B-483C-88F0-A8D115BD85CA}"/>
    <cellStyle name="通貨 4 2 3 5 4" xfId="1183" xr:uid="{45536039-6CBF-40C5-A2ED-A4822D820900}"/>
    <cellStyle name="通貨 4 2 3 5 5" xfId="1481" xr:uid="{180DFBE5-6C79-49E5-B4BC-693223BFE879}"/>
    <cellStyle name="通貨 4 2 3 6" xfId="298" xr:uid="{C664057E-7379-4F43-8623-A6B6CD5F1482}"/>
    <cellStyle name="通貨 4 2 3 6 2" xfId="637" xr:uid="{A2CF81AB-E33E-49E9-B7EA-D8676D09E317}"/>
    <cellStyle name="通貨 4 2 3 6 3" xfId="935" xr:uid="{CBA2611E-FEDD-4A3A-BBF7-E9B128C12E10}"/>
    <cellStyle name="通貨 4 2 3 6 4" xfId="1232" xr:uid="{3D2A470C-4AA6-4054-8FF5-2C8CDAE1BBF1}"/>
    <cellStyle name="通貨 4 2 3 6 5" xfId="1530" xr:uid="{62A30AFE-861C-485E-AB49-9F872A589F79}"/>
    <cellStyle name="通貨 4 2 3 7" xfId="392" xr:uid="{D9648C65-B307-433B-872A-4D304CE5654B}"/>
    <cellStyle name="通貨 4 2 3 8" xfId="690" xr:uid="{5E028705-DC8B-4C4F-87C7-43EA2C1792F8}"/>
    <cellStyle name="通貨 4 2 3 9" xfId="987" xr:uid="{2D0DD90D-B99E-40FA-BFEB-2445A2836463}"/>
    <cellStyle name="通貨 4 2 4" xfId="69" xr:uid="{5EB0324D-8C2B-4C12-ADB2-A35B84EADCA8}"/>
    <cellStyle name="通貨 4 2 4 2" xfId="408" xr:uid="{5E093FBB-591E-4673-AA06-FEE031EAA780}"/>
    <cellStyle name="通貨 4 2 4 3" xfId="706" xr:uid="{A51033D4-BB3B-480A-86A6-840BD9498FBB}"/>
    <cellStyle name="通貨 4 2 4 4" xfId="1003" xr:uid="{910C447D-F292-492D-946A-C673434511F5}"/>
    <cellStyle name="通貨 4 2 4 5" xfId="1301" xr:uid="{3B522C87-9923-4DBD-9E07-0D294A026B37}"/>
    <cellStyle name="通貨 4 2 5" xfId="118" xr:uid="{3645593F-259B-4E24-B221-B89B9E7E6A1E}"/>
    <cellStyle name="通貨 4 2 5 2" xfId="457" xr:uid="{AD57A4FD-E65C-424C-B214-1536D44D2C54}"/>
    <cellStyle name="通貨 4 2 5 3" xfId="755" xr:uid="{59DB1B81-C45E-4807-859C-84A6C4CE3638}"/>
    <cellStyle name="通貨 4 2 5 4" xfId="1052" xr:uid="{FB43FDDD-993F-4BFE-8580-144D45FBB3AF}"/>
    <cellStyle name="通貨 4 2 5 5" xfId="1350" xr:uid="{8E27B76F-8992-4DA6-8D98-BAC04BBCC2B3}"/>
    <cellStyle name="通貨 4 2 6" xfId="167" xr:uid="{E3528F58-2FB2-42B6-8994-01C6036720E6}"/>
    <cellStyle name="通貨 4 2 6 2" xfId="506" xr:uid="{3AF595FB-1CD4-4A97-AE2C-155A1EC1F626}"/>
    <cellStyle name="通貨 4 2 6 3" xfId="804" xr:uid="{21593E07-8408-445D-B068-A5A68F15D4A9}"/>
    <cellStyle name="通貨 4 2 6 4" xfId="1101" xr:uid="{149671DD-79F0-4479-870B-472725CBB0C6}"/>
    <cellStyle name="通貨 4 2 6 5" xfId="1399" xr:uid="{7015BDA3-8881-44A1-BCAF-C8221016E189}"/>
    <cellStyle name="通貨 4 2 7" xfId="216" xr:uid="{C117E5E6-8C95-40E6-AC9B-8514289A2BDC}"/>
    <cellStyle name="通貨 4 2 7 2" xfId="555" xr:uid="{223E70AA-BF70-48AB-B757-79F238DF9367}"/>
    <cellStyle name="通貨 4 2 7 3" xfId="853" xr:uid="{D55B568C-EE9E-41D4-A96F-0CC591C3213C}"/>
    <cellStyle name="通貨 4 2 7 4" xfId="1150" xr:uid="{D5D7F05E-BE5C-4F12-86C8-8F04BC17D77C}"/>
    <cellStyle name="通貨 4 2 7 5" xfId="1448" xr:uid="{5DC9C476-FA0C-4F04-A012-77F156EE38B0}"/>
    <cellStyle name="通貨 4 2 8" xfId="265" xr:uid="{799B5304-0315-478A-BA60-653E5B9D59D3}"/>
    <cellStyle name="通貨 4 2 8 2" xfId="604" xr:uid="{32A8391B-4975-45B8-87DD-0222BF40F54F}"/>
    <cellStyle name="通貨 4 2 8 3" xfId="902" xr:uid="{5A292A06-8D85-47A4-9A5D-F7705EB34AA7}"/>
    <cellStyle name="通貨 4 2 8 4" xfId="1199" xr:uid="{BA68DD26-0281-45EF-8930-D25D99EF20E3}"/>
    <cellStyle name="通貨 4 2 8 5" xfId="1497" xr:uid="{3DA6E6AE-AC5C-47BC-BF53-9CB0C2FB40CF}"/>
    <cellStyle name="通貨 4 2 9" xfId="351" xr:uid="{04106008-A2B0-4104-A685-006D94FE2938}"/>
    <cellStyle name="通貨 4 3" xfId="36" xr:uid="{E5D1B874-3D48-4B6C-A89B-55B7BB272BEF}"/>
    <cellStyle name="通貨 4 3 10" xfId="1268" xr:uid="{374F8678-5A13-47BC-BA7A-7BC4BF1849F9}"/>
    <cellStyle name="通貨 4 3 2" xfId="85" xr:uid="{ECB2E18A-0E67-409E-80A7-4E1FB1C22C89}"/>
    <cellStyle name="通貨 4 3 2 2" xfId="424" xr:uid="{C798FE15-5062-41B4-8126-EED201692670}"/>
    <cellStyle name="通貨 4 3 2 3" xfId="722" xr:uid="{1B110E18-6894-444A-BD17-A9B0C26C327B}"/>
    <cellStyle name="通貨 4 3 2 4" xfId="1019" xr:uid="{0F51ABE4-02FB-40B4-B0F9-26A6DEFFCF5A}"/>
    <cellStyle name="通貨 4 3 2 5" xfId="1317" xr:uid="{D44BDD63-5268-43F2-8D4F-4AFC3335552F}"/>
    <cellStyle name="通貨 4 3 3" xfId="134" xr:uid="{A8E43D34-26E4-44C3-8FFF-6E519DB41FA3}"/>
    <cellStyle name="通貨 4 3 3 2" xfId="473" xr:uid="{098C0241-3976-4377-B95D-EABED2D85C6D}"/>
    <cellStyle name="通貨 4 3 3 3" xfId="771" xr:uid="{C90478D0-0F0A-4C01-9AE6-4C1D789BD0E3}"/>
    <cellStyle name="通貨 4 3 3 4" xfId="1068" xr:uid="{74023A57-B2EE-4D01-ADD2-878C2D0826C3}"/>
    <cellStyle name="通貨 4 3 3 5" xfId="1366" xr:uid="{36292BF2-647F-42A8-B4C9-0BF701EE55D0}"/>
    <cellStyle name="通貨 4 3 4" xfId="183" xr:uid="{F677E8E1-5F97-4B34-B491-272B8C3BA7AA}"/>
    <cellStyle name="通貨 4 3 4 2" xfId="522" xr:uid="{E596944C-5566-409F-B182-1395FC269F48}"/>
    <cellStyle name="通貨 4 3 4 3" xfId="820" xr:uid="{B6DA52EF-A0DC-45B4-AAA5-1C31928932A0}"/>
    <cellStyle name="通貨 4 3 4 4" xfId="1117" xr:uid="{8DD65B59-1218-4066-9583-D9F2329B498D}"/>
    <cellStyle name="通貨 4 3 4 5" xfId="1415" xr:uid="{A1582CB7-1B3B-4858-8EFA-E645DC671129}"/>
    <cellStyle name="通貨 4 3 5" xfId="232" xr:uid="{B1250D30-1EE0-47D9-A6AB-CF6752A61C74}"/>
    <cellStyle name="通貨 4 3 5 2" xfId="571" xr:uid="{D6C541AB-08A2-41B6-B2B7-C495CF157CD2}"/>
    <cellStyle name="通貨 4 3 5 3" xfId="869" xr:uid="{220D9980-5E54-42E4-B878-FB37EC187E99}"/>
    <cellStyle name="通貨 4 3 5 4" xfId="1166" xr:uid="{A9DB9CC4-B95B-4427-A97B-3F5D9CC81935}"/>
    <cellStyle name="通貨 4 3 5 5" xfId="1464" xr:uid="{3D04BFCE-A826-4549-93E9-219420A73C2F}"/>
    <cellStyle name="通貨 4 3 6" xfId="281" xr:uid="{A3296541-E187-4894-A0D7-56996EE6AC01}"/>
    <cellStyle name="通貨 4 3 6 2" xfId="620" xr:uid="{D9198BE9-9461-448D-85EA-F3D8BE3DB4F1}"/>
    <cellStyle name="通貨 4 3 6 3" xfId="918" xr:uid="{F79D663E-C2E0-45A7-8072-7EB7A7A3B432}"/>
    <cellStyle name="通貨 4 3 6 4" xfId="1215" xr:uid="{D5633C94-0508-4C9D-B812-B2695CDDEEBA}"/>
    <cellStyle name="通貨 4 3 6 5" xfId="1513" xr:uid="{5A26BF71-4C9E-4702-AF05-7991165475B4}"/>
    <cellStyle name="通貨 4 3 7" xfId="375" xr:uid="{32973C90-B365-4439-8DE3-DC12828C851B}"/>
    <cellStyle name="通貨 4 3 8" xfId="673" xr:uid="{ADAEAC9C-6B0C-4AB8-99C7-EDB20EE4B395}"/>
    <cellStyle name="通貨 4 3 9" xfId="970" xr:uid="{7A7D7538-8A71-450C-9450-D72F3BD692BE}"/>
    <cellStyle name="通貨 4 4" xfId="52" xr:uid="{90CA1732-7349-40E0-B0CF-AD062691F0FF}"/>
    <cellStyle name="通貨 4 4 10" xfId="1284" xr:uid="{F2B3F8E0-ADC8-459B-87F6-F2BF3EFD9AA9}"/>
    <cellStyle name="通貨 4 4 2" xfId="101" xr:uid="{EA464E5B-674B-447F-8BB9-C2883B3193AA}"/>
    <cellStyle name="通貨 4 4 2 2" xfId="440" xr:uid="{3FF8BCE2-1C83-4AC1-B1F7-D60A4EFC0802}"/>
    <cellStyle name="通貨 4 4 2 3" xfId="738" xr:uid="{9458A9B1-90A2-44C5-B1B2-0F5754F14CA6}"/>
    <cellStyle name="通貨 4 4 2 4" xfId="1035" xr:uid="{986DFB57-87E5-4476-AA39-068D3AB5014F}"/>
    <cellStyle name="通貨 4 4 2 5" xfId="1333" xr:uid="{C07E4623-1D0E-48C4-A9C1-B8B1C4CAF841}"/>
    <cellStyle name="通貨 4 4 3" xfId="150" xr:uid="{12A1DD7D-4776-4686-90BD-214E8A14359F}"/>
    <cellStyle name="通貨 4 4 3 2" xfId="489" xr:uid="{463FFE9B-E662-445D-A7D8-740AF8853AE1}"/>
    <cellStyle name="通貨 4 4 3 3" xfId="787" xr:uid="{1F7C11CB-AC71-41DC-8E62-356EBA47D61E}"/>
    <cellStyle name="通貨 4 4 3 4" xfId="1084" xr:uid="{DC789C61-835E-4EF9-AA51-33A8615A6021}"/>
    <cellStyle name="通貨 4 4 3 5" xfId="1382" xr:uid="{2A3FAE6D-9CCC-47A3-A89A-4913407475E0}"/>
    <cellStyle name="通貨 4 4 4" xfId="199" xr:uid="{40CB1E39-2C5D-41CA-BF2A-51BA56A8D583}"/>
    <cellStyle name="通貨 4 4 4 2" xfId="538" xr:uid="{C8F5E6FD-F27E-44FC-BC71-68525E8DC02D}"/>
    <cellStyle name="通貨 4 4 4 3" xfId="836" xr:uid="{1A141468-1146-4D6B-B406-6F3F3ADA77D1}"/>
    <cellStyle name="通貨 4 4 4 4" xfId="1133" xr:uid="{8595ABBC-042D-4908-B9C9-44BC3A45B6E0}"/>
    <cellStyle name="通貨 4 4 4 5" xfId="1431" xr:uid="{0FAE9F48-CF4E-43AD-B56E-C8E0BAB9003E}"/>
    <cellStyle name="通貨 4 4 5" xfId="248" xr:uid="{4F385E9F-0444-47DD-B19A-AB61BDC2EC4B}"/>
    <cellStyle name="通貨 4 4 5 2" xfId="587" xr:uid="{F3EA9B3D-942C-4266-AC40-5BFB1A3487A0}"/>
    <cellStyle name="通貨 4 4 5 3" xfId="885" xr:uid="{D5C10A1A-881E-4C29-92D4-322CEFC8064D}"/>
    <cellStyle name="通貨 4 4 5 4" xfId="1182" xr:uid="{102C04F6-510D-491E-9E74-B182B1A271C2}"/>
    <cellStyle name="通貨 4 4 5 5" xfId="1480" xr:uid="{F763CC2D-B92F-4537-A6D9-7E0FD5866B8A}"/>
    <cellStyle name="通貨 4 4 6" xfId="297" xr:uid="{C3752991-6B78-4813-B01B-CBEBED3A3203}"/>
    <cellStyle name="通貨 4 4 6 2" xfId="636" xr:uid="{0B020079-1237-4803-8E74-20641EF5C75F}"/>
    <cellStyle name="通貨 4 4 6 3" xfId="934" xr:uid="{8D0F3BA1-23B0-4672-974B-F02D4498E658}"/>
    <cellStyle name="通貨 4 4 6 4" xfId="1231" xr:uid="{55B037DC-9DBE-4BEF-AAB5-8FDFFAAB03EC}"/>
    <cellStyle name="通貨 4 4 6 5" xfId="1529" xr:uid="{9E8C1630-F07B-4F6D-806A-66352B5D41DB}"/>
    <cellStyle name="通貨 4 4 7" xfId="391" xr:uid="{A70DF423-E46E-4E1A-9761-5F674E03A6A7}"/>
    <cellStyle name="通貨 4 4 8" xfId="689" xr:uid="{0EF424BF-32A4-4E7C-B4D8-09A7FE229E76}"/>
    <cellStyle name="通貨 4 4 9" xfId="986" xr:uid="{95C4040B-D0B6-4F65-A812-811B18050773}"/>
    <cellStyle name="通貨 4 5" xfId="68" xr:uid="{F746A2D3-BF8F-4101-A5E1-3BF68EF66C58}"/>
    <cellStyle name="通貨 4 5 2" xfId="407" xr:uid="{2EDED030-0BFE-466C-A46C-1CA57D546F38}"/>
    <cellStyle name="通貨 4 5 3" xfId="705" xr:uid="{0E839B5D-4C49-43DB-9B1E-F0578635A914}"/>
    <cellStyle name="通貨 4 5 4" xfId="1002" xr:uid="{D1291B01-8B52-45C5-8015-470363356005}"/>
    <cellStyle name="通貨 4 5 5" xfId="1300" xr:uid="{B6F729C2-AF25-41AB-9185-441B774C62C0}"/>
    <cellStyle name="通貨 4 6" xfId="117" xr:uid="{EE28C6C9-0B0D-46D6-AC6D-801946F44B29}"/>
    <cellStyle name="通貨 4 6 2" xfId="456" xr:uid="{46FD6143-5C0C-468A-9B09-93BE5311F517}"/>
    <cellStyle name="通貨 4 6 3" xfId="754" xr:uid="{FDFEB7E0-16EE-44E5-9668-87DA2B59158E}"/>
    <cellStyle name="通貨 4 6 4" xfId="1051" xr:uid="{EDC0A6ED-3AAD-4027-8843-D5C78C2F4277}"/>
    <cellStyle name="通貨 4 6 5" xfId="1349" xr:uid="{FAC9A3F0-F184-4B71-A51C-D129F1301095}"/>
    <cellStyle name="通貨 4 7" xfId="166" xr:uid="{91D3405E-7879-4A94-A5A2-3FC1923FB7C7}"/>
    <cellStyle name="通貨 4 7 2" xfId="505" xr:uid="{4B54477C-4772-4671-B6D0-72837C886FB6}"/>
    <cellStyle name="通貨 4 7 3" xfId="803" xr:uid="{04B97DC7-D155-4A5A-B715-FA2A3CE1E4FA}"/>
    <cellStyle name="通貨 4 7 4" xfId="1100" xr:uid="{82AC4195-FF12-434B-A417-1E3E7CC95119}"/>
    <cellStyle name="通貨 4 7 5" xfId="1398" xr:uid="{F056CF3B-AA19-413A-BC2C-AF1C1E7649EC}"/>
    <cellStyle name="通貨 4 8" xfId="215" xr:uid="{D40404A7-79A8-49D0-98A5-360145505ACB}"/>
    <cellStyle name="通貨 4 8 2" xfId="554" xr:uid="{9736A760-785E-409A-997E-BBC699FF4996}"/>
    <cellStyle name="通貨 4 8 3" xfId="852" xr:uid="{94229CBC-12E0-4308-8467-1CA069EF8457}"/>
    <cellStyle name="通貨 4 8 4" xfId="1149" xr:uid="{33A444E2-3D4D-41D2-8C96-F39B5B1267BC}"/>
    <cellStyle name="通貨 4 8 5" xfId="1447" xr:uid="{2BA7F633-7694-48D4-B1CF-4AFD7A0DB87B}"/>
    <cellStyle name="通貨 4 9" xfId="264" xr:uid="{7658FC4C-EB13-486F-8F67-75B0C90C5E4D}"/>
    <cellStyle name="通貨 4 9 2" xfId="603" xr:uid="{423FC1AA-A05A-4FE1-946F-843F67AEB89A}"/>
    <cellStyle name="通貨 4 9 3" xfId="901" xr:uid="{E8353908-DFB6-4E96-A62F-138989B59386}"/>
    <cellStyle name="通貨 4 9 4" xfId="1198" xr:uid="{4D7D870F-E1E7-4922-B9B2-0A28FE7E1F29}"/>
    <cellStyle name="通貨 4 9 5" xfId="1496" xr:uid="{58A224A6-7B78-437E-96B3-16B61525F8F1}"/>
    <cellStyle name="通貨 5" xfId="20" xr:uid="{8C730F61-871D-43A7-85C4-90171620484B}"/>
    <cellStyle name="通貨 5 10" xfId="658" xr:uid="{F7974300-8007-4CFB-96DF-2E7EFBB09AC2}"/>
    <cellStyle name="通貨 5 11" xfId="955" xr:uid="{D37837A4-4468-4625-BE56-DAC9DEA4B744}"/>
    <cellStyle name="通貨 5 12" xfId="1252" xr:uid="{9993242D-9EB6-4664-95F6-3EFA8F284855}"/>
    <cellStyle name="通貨 5 2" xfId="38" xr:uid="{8A4A57DD-F07C-48D9-AA6E-73B999521E7D}"/>
    <cellStyle name="通貨 5 2 10" xfId="1270" xr:uid="{72D949EC-4C38-4503-AD98-352AAEAFB7FD}"/>
    <cellStyle name="通貨 5 2 2" xfId="87" xr:uid="{217BF9E1-F477-4B07-93BE-2568A6655D62}"/>
    <cellStyle name="通貨 5 2 2 2" xfId="426" xr:uid="{8B129855-1160-4240-9291-058786F878C4}"/>
    <cellStyle name="通貨 5 2 2 3" xfId="724" xr:uid="{A1DF2759-CBE0-4579-8694-0A2E967624DE}"/>
    <cellStyle name="通貨 5 2 2 4" xfId="1021" xr:uid="{98E5B8A8-BAB9-4935-8B0F-FCB3BC922340}"/>
    <cellStyle name="通貨 5 2 2 5" xfId="1319" xr:uid="{421F0033-ED32-4BB4-885C-78F46E10F0BB}"/>
    <cellStyle name="通貨 5 2 3" xfId="136" xr:uid="{94D9CC04-9DD0-4F8D-9E00-AF1DC34C0326}"/>
    <cellStyle name="通貨 5 2 3 2" xfId="475" xr:uid="{58F8A5E6-3AD8-4C21-B0C0-74CF2D64D5B5}"/>
    <cellStyle name="通貨 5 2 3 3" xfId="773" xr:uid="{7AF5E719-DD40-430B-A0E2-E29698A17BF0}"/>
    <cellStyle name="通貨 5 2 3 4" xfId="1070" xr:uid="{ACEF2ED4-13C8-4660-B924-4B18A7CCCFDB}"/>
    <cellStyle name="通貨 5 2 3 5" xfId="1368" xr:uid="{EF45F1EB-E78C-4A08-A034-1DCCE47B9829}"/>
    <cellStyle name="通貨 5 2 4" xfId="185" xr:uid="{DF6E2D55-7B15-4E4A-AECD-46EAA9C49D51}"/>
    <cellStyle name="通貨 5 2 4 2" xfId="524" xr:uid="{216A35E7-66E0-4335-B26F-4F71FE9E2DDD}"/>
    <cellStyle name="通貨 5 2 4 3" xfId="822" xr:uid="{C659C00B-31E7-4191-9E50-17D8E083D090}"/>
    <cellStyle name="通貨 5 2 4 4" xfId="1119" xr:uid="{492D511E-EF66-4CCB-9B5F-BEF0BF46AE7F}"/>
    <cellStyle name="通貨 5 2 4 5" xfId="1417" xr:uid="{47CED67A-D5A7-4494-A646-1423731BC82F}"/>
    <cellStyle name="通貨 5 2 5" xfId="234" xr:uid="{75EB18AA-D727-455F-8AF7-0D09380EDCED}"/>
    <cellStyle name="通貨 5 2 5 2" xfId="573" xr:uid="{47FB3197-8F9C-4590-A633-E518F8672F28}"/>
    <cellStyle name="通貨 5 2 5 3" xfId="871" xr:uid="{7BC13CCC-17AC-4A73-8823-ADCDD2E6E207}"/>
    <cellStyle name="通貨 5 2 5 4" xfId="1168" xr:uid="{1A6F3B5A-96D3-41EC-BC66-3049ADB0E93C}"/>
    <cellStyle name="通貨 5 2 5 5" xfId="1466" xr:uid="{0B107280-61EB-4C4B-9814-4D8F4C7AF0E3}"/>
    <cellStyle name="通貨 5 2 6" xfId="283" xr:uid="{7D0AB072-EDF8-4420-8884-3B66ACD396ED}"/>
    <cellStyle name="通貨 5 2 6 2" xfId="622" xr:uid="{298194CA-08A7-42C0-8353-7FA375CA92E7}"/>
    <cellStyle name="通貨 5 2 6 3" xfId="920" xr:uid="{80906CC4-D4A0-4E12-A0FC-52F81E888F28}"/>
    <cellStyle name="通貨 5 2 6 4" xfId="1217" xr:uid="{E9C76B73-C23F-4C76-AB28-46F3D33EDBDF}"/>
    <cellStyle name="通貨 5 2 6 5" xfId="1515" xr:uid="{5FC266AC-F5AA-446C-B584-7AC7519BDC63}"/>
    <cellStyle name="通貨 5 2 7" xfId="377" xr:uid="{159D508F-B492-4AD2-9447-AF9E37764DE2}"/>
    <cellStyle name="通貨 5 2 8" xfId="675" xr:uid="{C54F7BDC-4AEA-47D0-B991-093F639B1B07}"/>
    <cellStyle name="通貨 5 2 9" xfId="972" xr:uid="{393BD170-5D09-4558-B410-02D5C28DD6B3}"/>
    <cellStyle name="通貨 5 3" xfId="54" xr:uid="{AEF9B8DC-3617-481A-BDE8-E8897CFD08A1}"/>
    <cellStyle name="通貨 5 3 10" xfId="1286" xr:uid="{44F008A7-FDE0-4F49-A99C-2DEBAFE1C9BB}"/>
    <cellStyle name="通貨 5 3 2" xfId="103" xr:uid="{6378C6B6-81E5-490D-BB0D-608C17BEDFE8}"/>
    <cellStyle name="通貨 5 3 2 2" xfId="442" xr:uid="{5EA70F2F-A1C2-456C-AFF8-734CEBF333D5}"/>
    <cellStyle name="通貨 5 3 2 3" xfId="740" xr:uid="{908ABEAE-45FE-4A6D-BE51-04BC78114D83}"/>
    <cellStyle name="通貨 5 3 2 4" xfId="1037" xr:uid="{9AADE63C-FDF1-4934-B3B5-81745382E3E9}"/>
    <cellStyle name="通貨 5 3 2 5" xfId="1335" xr:uid="{E3DC0E75-C26B-4AB8-BE92-982F1B7FCDE9}"/>
    <cellStyle name="通貨 5 3 3" xfId="152" xr:uid="{34DAF915-A2F2-4BFB-B968-3FFE8AA73C38}"/>
    <cellStyle name="通貨 5 3 3 2" xfId="491" xr:uid="{2A06D0F7-E548-4C15-B890-8BC2C9FE65CE}"/>
    <cellStyle name="通貨 5 3 3 3" xfId="789" xr:uid="{855FBF59-AE1C-4A0B-8454-9A8B872FB273}"/>
    <cellStyle name="通貨 5 3 3 4" xfId="1086" xr:uid="{9BDF541A-FE3F-4CA4-BF5E-73B8C449E656}"/>
    <cellStyle name="通貨 5 3 3 5" xfId="1384" xr:uid="{4B5879B9-B5C3-4E25-9E3C-BE212814B205}"/>
    <cellStyle name="通貨 5 3 4" xfId="201" xr:uid="{1744616F-FCD0-4375-9381-35EDFDBB5985}"/>
    <cellStyle name="通貨 5 3 4 2" xfId="540" xr:uid="{F1A15DEA-E2FA-4BEB-AE59-DE8CD5DD2E23}"/>
    <cellStyle name="通貨 5 3 4 3" xfId="838" xr:uid="{9720A372-E226-4437-AD9C-C42770821C95}"/>
    <cellStyle name="通貨 5 3 4 4" xfId="1135" xr:uid="{36F8BB1B-D649-46DD-83F9-AAF7B9039EB2}"/>
    <cellStyle name="通貨 5 3 4 5" xfId="1433" xr:uid="{7A8F3291-147B-4C53-9F6E-ED119EA74A22}"/>
    <cellStyle name="通貨 5 3 5" xfId="250" xr:uid="{A3E7A29F-969C-40E3-AD3A-AE4B0978E6FF}"/>
    <cellStyle name="通貨 5 3 5 2" xfId="589" xr:uid="{FC2A9669-C1F7-4984-A6B4-3BADC259DFF2}"/>
    <cellStyle name="通貨 5 3 5 3" xfId="887" xr:uid="{E42E24C4-538B-480B-B5F5-CDCD36E23ECF}"/>
    <cellStyle name="通貨 5 3 5 4" xfId="1184" xr:uid="{52AE0964-69AC-467B-B59D-7B096D563462}"/>
    <cellStyle name="通貨 5 3 5 5" xfId="1482" xr:uid="{9FC6BE16-0FF8-4EC6-B408-8755565E532A}"/>
    <cellStyle name="通貨 5 3 6" xfId="299" xr:uid="{973B748B-C913-4ED5-99F8-215E4B737D62}"/>
    <cellStyle name="通貨 5 3 6 2" xfId="638" xr:uid="{8E48D887-A257-405F-90CE-BD684B940F16}"/>
    <cellStyle name="通貨 5 3 6 3" xfId="936" xr:uid="{877A2F22-33C4-469A-B7A7-473CEAB71269}"/>
    <cellStyle name="通貨 5 3 6 4" xfId="1233" xr:uid="{B5DB96CE-69A6-487A-AB4A-7B2A17B451B0}"/>
    <cellStyle name="通貨 5 3 6 5" xfId="1531" xr:uid="{45D8931E-F067-4BBB-AC88-B656914717A1}"/>
    <cellStyle name="通貨 5 3 7" xfId="393" xr:uid="{FED17E5A-43A3-4C40-A454-6F24A5527D4B}"/>
    <cellStyle name="通貨 5 3 8" xfId="691" xr:uid="{2EC222F0-844F-4832-AA0E-EA2F2C0C2FE5}"/>
    <cellStyle name="通貨 5 3 9" xfId="988" xr:uid="{D187379F-31C4-4D35-8543-C358777552A4}"/>
    <cellStyle name="通貨 5 4" xfId="70" xr:uid="{39EA42C0-1574-439D-AC15-BC2500DB7D7C}"/>
    <cellStyle name="通貨 5 4 2" xfId="409" xr:uid="{C8781F84-4D64-4961-AC42-1C2B23AE831B}"/>
    <cellStyle name="通貨 5 4 3" xfId="707" xr:uid="{187FE30F-0E92-4A3B-ABCC-5368537763F8}"/>
    <cellStyle name="通貨 5 4 4" xfId="1004" xr:uid="{68AEBE18-53B5-405E-8CEA-C679F4369475}"/>
    <cellStyle name="通貨 5 4 5" xfId="1302" xr:uid="{C6030759-8A8D-4100-9A52-13AB4969D071}"/>
    <cellStyle name="通貨 5 5" xfId="119" xr:uid="{7FB29975-F441-4C05-85BC-21E47E656BA2}"/>
    <cellStyle name="通貨 5 5 2" xfId="458" xr:uid="{24437B4E-1F90-4E0D-AD38-4531A9B9B4C7}"/>
    <cellStyle name="通貨 5 5 3" xfId="756" xr:uid="{85BF33C0-113E-4DEB-98A4-76627A9FC61F}"/>
    <cellStyle name="通貨 5 5 4" xfId="1053" xr:uid="{90DE9010-D6D8-4521-A049-1BA29F00CCD8}"/>
    <cellStyle name="通貨 5 5 5" xfId="1351" xr:uid="{910A9A2C-C70E-4A0B-93B1-E2DD1F363FA2}"/>
    <cellStyle name="通貨 5 6" xfId="168" xr:uid="{FA58B3BE-2F4A-4C09-BB7E-BF7D32F09865}"/>
    <cellStyle name="通貨 5 6 2" xfId="507" xr:uid="{90227A34-5469-489E-A6E6-114FDC6373E5}"/>
    <cellStyle name="通貨 5 6 3" xfId="805" xr:uid="{7A532D2A-E695-4C7A-8CB2-A6A701DE1A78}"/>
    <cellStyle name="通貨 5 6 4" xfId="1102" xr:uid="{FE669943-8E4C-443D-9F29-05A67FA606EB}"/>
    <cellStyle name="通貨 5 6 5" xfId="1400" xr:uid="{F8E5F16B-657B-49FC-879D-378F7DD063DC}"/>
    <cellStyle name="通貨 5 7" xfId="217" xr:uid="{7BFF9189-230D-4818-B2D6-C3E98691B55B}"/>
    <cellStyle name="通貨 5 7 2" xfId="556" xr:uid="{78F0F05D-A6AF-4B76-940A-169C4D0E836F}"/>
    <cellStyle name="通貨 5 7 3" xfId="854" xr:uid="{2D0AAC70-9FF8-4C68-AF53-CBCA6162DF03}"/>
    <cellStyle name="通貨 5 7 4" xfId="1151" xr:uid="{90185D4F-2995-4868-81A4-34BDB24363C8}"/>
    <cellStyle name="通貨 5 7 5" xfId="1449" xr:uid="{6D6C9017-D864-4E5C-B32B-D2A9F7573978}"/>
    <cellStyle name="通貨 5 8" xfId="266" xr:uid="{CE0C781E-D002-4E07-BC61-6D8418B5CB5A}"/>
    <cellStyle name="通貨 5 8 2" xfId="605" xr:uid="{C275C932-D0D8-4C58-B650-CC2EAD4A93CE}"/>
    <cellStyle name="通貨 5 8 3" xfId="903" xr:uid="{319AED2F-D8BF-412C-BC75-D1B9AA148EAB}"/>
    <cellStyle name="通貨 5 8 4" xfId="1200" xr:uid="{15733802-20E1-4434-B4B5-463A550AEB0E}"/>
    <cellStyle name="通貨 5 8 5" xfId="1498" xr:uid="{8B3BCCB1-C8E1-47C4-9BE6-EF9D63F27FC2}"/>
    <cellStyle name="通貨 5 9" xfId="348" xr:uid="{55258B19-8EC6-494B-A907-0B811841D822}"/>
    <cellStyle name="通貨 6" xfId="23" xr:uid="{7F95E0FC-E2B7-4F4F-8B76-46EA783DF89B}"/>
    <cellStyle name="通貨 6 10" xfId="1255" xr:uid="{28F52A65-2FD0-4015-9443-5FE62F299B9F}"/>
    <cellStyle name="通貨 6 2" xfId="72" xr:uid="{BA025D28-FA73-4866-A113-3D27997E5DC1}"/>
    <cellStyle name="通貨 6 2 2" xfId="411" xr:uid="{7543700F-4B10-46F5-AE95-A80E60B68277}"/>
    <cellStyle name="通貨 6 2 3" xfId="709" xr:uid="{11796917-4EDD-4EC4-A44F-5AFE2E89EE46}"/>
    <cellStyle name="通貨 6 2 4" xfId="1006" xr:uid="{0B25D1F5-9D1A-4D68-8A1E-4BAA5CB3E2C5}"/>
    <cellStyle name="通貨 6 2 5" xfId="1304" xr:uid="{77103BE8-F14B-4605-8EE1-90B8C07C9B1F}"/>
    <cellStyle name="通貨 6 3" xfId="121" xr:uid="{83E1C342-E383-47A0-9A9E-DB34ED42C9AA}"/>
    <cellStyle name="通貨 6 3 2" xfId="460" xr:uid="{FD241B38-5BC6-429F-A4BC-6156EDEA1FD3}"/>
    <cellStyle name="通貨 6 3 3" xfId="758" xr:uid="{D5DB8310-DEEE-4C92-95C4-8E1F66FAC1FA}"/>
    <cellStyle name="通貨 6 3 4" xfId="1055" xr:uid="{07F1D81B-BAA8-4F47-80D1-439A9C349C10}"/>
    <cellStyle name="通貨 6 3 5" xfId="1353" xr:uid="{BF67FD9D-A0F8-4207-9056-7AEEE90F016A}"/>
    <cellStyle name="通貨 6 4" xfId="170" xr:uid="{EC15DEF5-A754-4D24-AC02-B0BCA542BA81}"/>
    <cellStyle name="通貨 6 4 2" xfId="509" xr:uid="{0622FAC1-F5B2-4B49-A7AE-9385FED2AC20}"/>
    <cellStyle name="通貨 6 4 3" xfId="807" xr:uid="{09CD37C7-3516-4CDD-96EA-57AF22812D2B}"/>
    <cellStyle name="通貨 6 4 4" xfId="1104" xr:uid="{577AE4DF-13CB-4957-8F6E-2CAF7120D280}"/>
    <cellStyle name="通貨 6 4 5" xfId="1402" xr:uid="{4CC8DE9A-322D-42F9-B4CC-67CFECE2F7AB}"/>
    <cellStyle name="通貨 6 5" xfId="219" xr:uid="{C5BA3C9D-3F3A-42CC-839F-9EEC1B2959CD}"/>
    <cellStyle name="通貨 6 5 2" xfId="558" xr:uid="{F20BB530-34C0-47B1-A670-FC425338C845}"/>
    <cellStyle name="通貨 6 5 3" xfId="856" xr:uid="{58035118-0734-4897-AC53-854FB8BB9865}"/>
    <cellStyle name="通貨 6 5 4" xfId="1153" xr:uid="{D4F1C771-096E-4581-A1C2-F7A2612BDFC8}"/>
    <cellStyle name="通貨 6 5 5" xfId="1451" xr:uid="{937EB736-F7C1-489C-9E1C-2AE0494B76EC}"/>
    <cellStyle name="通貨 6 6" xfId="268" xr:uid="{F9DA7072-1156-49DD-AFF5-291125B15D07}"/>
    <cellStyle name="通貨 6 6 2" xfId="607" xr:uid="{01288B1F-C1E7-430E-ACCC-7DA5CCC6999B}"/>
    <cellStyle name="通貨 6 6 3" xfId="905" xr:uid="{18F1A025-6A02-4EC6-AD97-42C26F403B90}"/>
    <cellStyle name="通貨 6 6 4" xfId="1202" xr:uid="{FDBD0585-FEA2-48B5-B98D-AB161E97F755}"/>
    <cellStyle name="通貨 6 6 5" xfId="1500" xr:uid="{D7A7F09E-D738-408D-AF67-55965A1F67FF}"/>
    <cellStyle name="通貨 6 7" xfId="362" xr:uid="{3427C70C-A5EF-4DCE-94C3-AA4DCB9B23BA}"/>
    <cellStyle name="通貨 6 8" xfId="660" xr:uid="{AFA7BB91-B230-4F32-8099-B8FA289A3FC5}"/>
    <cellStyle name="通貨 6 9" xfId="957" xr:uid="{CE444FB6-40F9-46D4-9F22-7806710B6E7E}"/>
    <cellStyle name="通貨 7" xfId="1536" xr:uid="{66DBEC63-789F-4C1B-AC94-3248D955D5FD}"/>
    <cellStyle name="入力" xfId="312" builtinId="20" customBuiltin="1"/>
    <cellStyle name="標準" xfId="0" builtinId="0"/>
    <cellStyle name="標準 2" xfId="2" xr:uid="{00000000-0005-0000-0000-000004000000}"/>
    <cellStyle name="標準 3" xfId="3" xr:uid="{735DFC2F-288F-455A-8D14-74BBB26227C3}"/>
    <cellStyle name="標準 4" xfId="22" xr:uid="{F153C5D5-9748-4EC7-84A9-7CE67ED94838}"/>
    <cellStyle name="標準 4 10" xfId="659" xr:uid="{FFD9434C-9118-4F1A-93E6-1E42FC66B2A8}"/>
    <cellStyle name="標準 4 11" xfId="956" xr:uid="{6F76D13C-2609-422A-952A-164A6CD3D3A4}"/>
    <cellStyle name="標準 4 12" xfId="1254" xr:uid="{DB2AF1E1-EE60-4AC7-A52E-F36A1BAA7802}"/>
    <cellStyle name="標準 4 2" xfId="39" xr:uid="{E3637FD4-3A99-4712-B2C0-F4DC25771483}"/>
    <cellStyle name="標準 4 2 10" xfId="1271" xr:uid="{8D518A5D-0E6E-486B-8CCB-79C2BC585E0C}"/>
    <cellStyle name="標準 4 2 2" xfId="88" xr:uid="{F1B6230A-271D-48EA-9DC9-74146BFF9540}"/>
    <cellStyle name="標準 4 2 2 2" xfId="427" xr:uid="{C1D5DA42-B157-473D-9EA8-8DAC8C692230}"/>
    <cellStyle name="標準 4 2 2 3" xfId="725" xr:uid="{3DF63DA0-B6A4-42DA-8ABC-6801300B936D}"/>
    <cellStyle name="標準 4 2 2 4" xfId="1022" xr:uid="{E6766203-ED18-4BF5-9769-FEC1E8DCABD8}"/>
    <cellStyle name="標準 4 2 2 5" xfId="1320" xr:uid="{F435A61E-346E-442C-BA1E-C853981D6B32}"/>
    <cellStyle name="標準 4 2 3" xfId="137" xr:uid="{1993B130-4F22-4686-88F3-03D8B26631E0}"/>
    <cellStyle name="標準 4 2 3 2" xfId="476" xr:uid="{584C7C23-9F74-45CE-AA3F-7E5190A8F64D}"/>
    <cellStyle name="標準 4 2 3 3" xfId="774" xr:uid="{B0302E77-ACAA-49CD-A56D-7661DFD822FE}"/>
    <cellStyle name="標準 4 2 3 4" xfId="1071" xr:uid="{6F994026-50F7-41BC-AD04-34F48CE50615}"/>
    <cellStyle name="標準 4 2 3 5" xfId="1369" xr:uid="{BE4107BF-FCF6-40B1-AE40-45B566E22998}"/>
    <cellStyle name="標準 4 2 4" xfId="186" xr:uid="{F033AC3A-3A4C-4D95-B932-670BCA4005F7}"/>
    <cellStyle name="標準 4 2 4 2" xfId="525" xr:uid="{02522F78-2952-4AF0-BA25-B7A90B5D5B88}"/>
    <cellStyle name="標準 4 2 4 3" xfId="823" xr:uid="{678F4080-4F54-4354-8A95-BCEA6368FBF1}"/>
    <cellStyle name="標準 4 2 4 4" xfId="1120" xr:uid="{CAE4C898-1444-447C-9243-5DBFF8D41004}"/>
    <cellStyle name="標準 4 2 4 5" xfId="1418" xr:uid="{4AD10916-94A2-4EE1-B7CB-EF44A77C86DD}"/>
    <cellStyle name="標準 4 2 5" xfId="235" xr:uid="{8A8517AF-6F77-426D-87F8-21913B6C048C}"/>
    <cellStyle name="標準 4 2 5 2" xfId="574" xr:uid="{941E3676-2C8B-4EE2-986A-6E1AEFAB1FDE}"/>
    <cellStyle name="標準 4 2 5 3" xfId="872" xr:uid="{1D9BEEB8-C599-41FB-9B08-C7465739BE5D}"/>
    <cellStyle name="標準 4 2 5 4" xfId="1169" xr:uid="{1503C0C8-293B-4C5C-BF62-558E31A6F350}"/>
    <cellStyle name="標準 4 2 5 5" xfId="1467" xr:uid="{3FA67ADF-C388-428E-9629-00D21FA756A6}"/>
    <cellStyle name="標準 4 2 6" xfId="284" xr:uid="{B57EDA83-730C-4E92-B382-BE84F298CFAF}"/>
    <cellStyle name="標準 4 2 6 2" xfId="623" xr:uid="{BFCCAD85-EE50-4CE4-ACDD-342DFE11CE5A}"/>
    <cellStyle name="標準 4 2 6 3" xfId="921" xr:uid="{62A9FF43-5829-4F4D-9BC2-86F9D88D665A}"/>
    <cellStyle name="標準 4 2 6 4" xfId="1218" xr:uid="{993CA025-ECC7-4D57-B38B-A7AFB346B952}"/>
    <cellStyle name="標準 4 2 6 5" xfId="1516" xr:uid="{AA69772F-E314-477A-907E-3B91EC992860}"/>
    <cellStyle name="標準 4 2 7" xfId="378" xr:uid="{5B7D7A89-F3BC-4359-A876-39DD30BC63AF}"/>
    <cellStyle name="標準 4 2 8" xfId="676" xr:uid="{5260BBF5-E402-4923-B8F4-E5419B82680A}"/>
    <cellStyle name="標準 4 2 9" xfId="973" xr:uid="{647A5AD8-7DEF-45B1-A9F6-BD3BF107D2E2}"/>
    <cellStyle name="標準 4 3" xfId="55" xr:uid="{84018594-888A-4EDF-A805-C008BDA41BEE}"/>
    <cellStyle name="標準 4 3 10" xfId="1287" xr:uid="{EB24F15A-0A45-4825-A829-09322CA426D8}"/>
    <cellStyle name="標準 4 3 2" xfId="104" xr:uid="{96E5ED3B-FB8B-49A2-9D62-161D31F3B63C}"/>
    <cellStyle name="標準 4 3 2 2" xfId="443" xr:uid="{B052DBB3-9E4A-4426-B668-191E64FE19F3}"/>
    <cellStyle name="標準 4 3 2 3" xfId="741" xr:uid="{D3AD1D2D-34D4-4E37-A62F-CA034B9DC178}"/>
    <cellStyle name="標準 4 3 2 4" xfId="1038" xr:uid="{CF8C148A-58CD-46A2-879B-24D3C6D2A446}"/>
    <cellStyle name="標準 4 3 2 5" xfId="1336" xr:uid="{4DDBB828-8033-40F0-B05A-62CD15E8044B}"/>
    <cellStyle name="標準 4 3 3" xfId="153" xr:uid="{00A68E20-13F8-47F8-84D1-94DB30317C3A}"/>
    <cellStyle name="標準 4 3 3 2" xfId="492" xr:uid="{DA8FB018-B164-4739-A9BC-64C5D4C46A90}"/>
    <cellStyle name="標準 4 3 3 3" xfId="790" xr:uid="{B4B0739F-2414-4A99-8715-A9CD5CD56E91}"/>
    <cellStyle name="標準 4 3 3 4" xfId="1087" xr:uid="{5CDDA508-157D-47CC-A16B-02138E18F4A3}"/>
    <cellStyle name="標準 4 3 3 5" xfId="1385" xr:uid="{9B6F1D7C-BCF3-4558-A476-D931518CF5CA}"/>
    <cellStyle name="標準 4 3 4" xfId="202" xr:uid="{0186C224-B6A5-42DF-8DF1-AF02EBD58538}"/>
    <cellStyle name="標準 4 3 4 2" xfId="541" xr:uid="{2644823A-7A92-4A6C-8BDD-9B29E51C5FBB}"/>
    <cellStyle name="標準 4 3 4 3" xfId="839" xr:uid="{223331E9-7799-45E8-BB8C-E252B66669B0}"/>
    <cellStyle name="標準 4 3 4 4" xfId="1136" xr:uid="{A79C8043-D962-4D99-866B-7FCFA5F5425F}"/>
    <cellStyle name="標準 4 3 4 5" xfId="1434" xr:uid="{7917EF1E-8BCC-4100-8012-44C7B3500831}"/>
    <cellStyle name="標準 4 3 5" xfId="251" xr:uid="{DE53DE20-C9C0-4902-9F2B-C6C5B8EEF903}"/>
    <cellStyle name="標準 4 3 5 2" xfId="590" xr:uid="{2C41C7AB-03FC-4A9A-B1C4-FB1F8D80A440}"/>
    <cellStyle name="標準 4 3 5 3" xfId="888" xr:uid="{0EEC0932-6F51-4E6D-B8E9-2B7580E75803}"/>
    <cellStyle name="標準 4 3 5 4" xfId="1185" xr:uid="{0396A324-EEE1-4E9C-9733-D2317F473313}"/>
    <cellStyle name="標準 4 3 5 5" xfId="1483" xr:uid="{D28B55A1-BE70-49CE-BCBD-1617A611275D}"/>
    <cellStyle name="標準 4 3 6" xfId="300" xr:uid="{92816AB6-FDD6-47C9-9694-B13BDAF50D70}"/>
    <cellStyle name="標準 4 3 6 2" xfId="639" xr:uid="{5419F57C-2C34-4AF4-A062-40BF3BC2323F}"/>
    <cellStyle name="標準 4 3 6 3" xfId="937" xr:uid="{E60E0699-5C0B-46F1-A9E6-F93D06E8A75E}"/>
    <cellStyle name="標準 4 3 6 4" xfId="1234" xr:uid="{43C9D58A-C292-47C2-8070-C16F6009A87B}"/>
    <cellStyle name="標準 4 3 6 5" xfId="1532" xr:uid="{173A600D-73FB-461B-AEC2-5EC5B496A5A2}"/>
    <cellStyle name="標準 4 3 7" xfId="394" xr:uid="{844A2CF5-9C6A-4E1A-9231-1527133FF07E}"/>
    <cellStyle name="標準 4 3 8" xfId="692" xr:uid="{C9A2FEF1-FB06-45A9-A9C6-DE4E99F5CE62}"/>
    <cellStyle name="標準 4 3 9" xfId="989" xr:uid="{6BD670AA-CBB9-4C8E-B93D-45C7F020D69C}"/>
    <cellStyle name="標準 4 4" xfId="71" xr:uid="{810661A5-4796-4BE0-B385-E1DB64C5E029}"/>
    <cellStyle name="標準 4 4 2" xfId="410" xr:uid="{778F5DBE-6AE4-409C-AC19-1177EA241DCB}"/>
    <cellStyle name="標準 4 4 3" xfId="708" xr:uid="{47C486D2-390C-4350-B332-1EED76CF4CBA}"/>
    <cellStyle name="標準 4 4 4" xfId="1005" xr:uid="{98516B13-FE64-4568-91E4-C17369B5D924}"/>
    <cellStyle name="標準 4 4 5" xfId="1303" xr:uid="{7314ABE6-4183-4D81-BFBA-3590B800543E}"/>
    <cellStyle name="標準 4 5" xfId="120" xr:uid="{72F5E5CB-870B-46D0-90DE-9261C24AA8C6}"/>
    <cellStyle name="標準 4 5 2" xfId="459" xr:uid="{07DA3C6E-A4B0-4759-B98D-56A4A60BA0AE}"/>
    <cellStyle name="標準 4 5 3" xfId="757" xr:uid="{7FE5EE4A-E393-4FE8-9082-C9DA775D1246}"/>
    <cellStyle name="標準 4 5 4" xfId="1054" xr:uid="{4870F9AA-F351-485F-837D-72534FCC7D12}"/>
    <cellStyle name="標準 4 5 5" xfId="1352" xr:uid="{0C527304-9A28-468B-BE64-52451658421B}"/>
    <cellStyle name="標準 4 6" xfId="169" xr:uid="{4C1D6557-DC78-4289-A4BB-C22FDE458944}"/>
    <cellStyle name="標準 4 6 2" xfId="508" xr:uid="{59C94657-BBB8-425A-9DC5-33C950CD7AAD}"/>
    <cellStyle name="標準 4 6 3" xfId="806" xr:uid="{F975C162-D601-49F8-B60C-6CE1C2A08D86}"/>
    <cellStyle name="標準 4 6 4" xfId="1103" xr:uid="{E231EE46-AC99-437D-BFF7-4D6EE48952AA}"/>
    <cellStyle name="標準 4 6 5" xfId="1401" xr:uid="{CFFBC49E-BD12-434E-9EFA-D8EE75BB7D4A}"/>
    <cellStyle name="標準 4 7" xfId="218" xr:uid="{7D8B7950-9323-46DD-9E20-261C3A77E144}"/>
    <cellStyle name="標準 4 7 2" xfId="557" xr:uid="{03249C85-8C59-4862-97AE-BFFBB35A08A2}"/>
    <cellStyle name="標準 4 7 3" xfId="855" xr:uid="{D977DED3-9177-44A6-849A-F59DD810B607}"/>
    <cellStyle name="標準 4 7 4" xfId="1152" xr:uid="{491260DA-D910-4FD6-80C2-DD788881FAE9}"/>
    <cellStyle name="標準 4 7 5" xfId="1450" xr:uid="{6C249DA4-5D68-4956-A597-E2384A7CCCB9}"/>
    <cellStyle name="標準 4 8" xfId="267" xr:uid="{035C2B72-E08D-4886-8391-041F78511572}"/>
    <cellStyle name="標準 4 8 2" xfId="606" xr:uid="{305A44FF-FE93-4CEB-A40D-D2B02AF049CB}"/>
    <cellStyle name="標準 4 8 3" xfId="904" xr:uid="{A48E52F2-50A1-4436-BA36-640585C07A82}"/>
    <cellStyle name="標準 4 8 4" xfId="1201" xr:uid="{9711D782-88D0-4AAB-9FAF-889A0EEA9354}"/>
    <cellStyle name="標準 4 8 5" xfId="1499" xr:uid="{D3A9DAF6-3110-40F5-9103-6B35939EB161}"/>
    <cellStyle name="標準 4 9" xfId="361" xr:uid="{B18A50B1-B5FA-4520-B26F-F5C303909ECE}"/>
    <cellStyle name="標準 5" xfId="344" xr:uid="{F6B74A7F-1033-4F10-B5BD-583FAAB8C2EE}"/>
    <cellStyle name="標準 6" xfId="1253" xr:uid="{03579DED-3EF1-4D2C-8671-E4FD3A25E2C8}"/>
    <cellStyle name="良い" xfId="309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7D50D-B2E8-482C-8FAE-33E81F68048A}">
  <sheetPr>
    <tabColor rgb="FF002060"/>
    <outlinePr summaryBelow="0"/>
    <pageSetUpPr fitToPage="1"/>
  </sheetPr>
  <dimension ref="A3:Z174"/>
  <sheetViews>
    <sheetView tabSelected="1" zoomScale="80" zoomScaleNormal="80" zoomScaleSheetLayoutView="70" workbookViewId="0">
      <selection activeCell="AB8" sqref="AB8"/>
    </sheetView>
  </sheetViews>
  <sheetFormatPr defaultColWidth="8.90625" defaultRowHeight="17.5" x14ac:dyDescent="0.2"/>
  <cols>
    <col min="1" max="1" width="3.08984375" style="5" customWidth="1"/>
    <col min="2" max="2" width="4.08984375" style="5" customWidth="1"/>
    <col min="3" max="3" width="12.6328125" style="5" customWidth="1"/>
    <col min="4" max="4" width="6.36328125" style="5" customWidth="1"/>
    <col min="5" max="6" width="6.36328125" style="34" customWidth="1"/>
    <col min="7" max="7" width="6.36328125" style="6" customWidth="1"/>
    <col min="8" max="8" width="18.08984375" style="6" customWidth="1"/>
    <col min="9" max="9" width="32.90625" style="6" customWidth="1"/>
    <col min="10" max="10" width="29" style="7" customWidth="1"/>
    <col min="11" max="11" width="13.6328125" style="7" customWidth="1"/>
    <col min="12" max="12" width="13.6328125" style="98" customWidth="1"/>
    <col min="13" max="21" width="5.90625" style="6" customWidth="1"/>
    <col min="22" max="22" width="12.08984375" style="8" customWidth="1"/>
    <col min="23" max="23" width="12.08984375" style="9" customWidth="1"/>
    <col min="24" max="24" width="12.08984375" style="6" customWidth="1"/>
    <col min="25" max="25" width="23.7265625" style="10" customWidth="1"/>
    <col min="26" max="26" width="10.90625" style="10" customWidth="1"/>
    <col min="27" max="16384" width="8.90625" style="1"/>
  </cols>
  <sheetData>
    <row r="3" spans="1:26" s="4" customFormat="1" ht="24" customHeight="1" thickBot="1" x14ac:dyDescent="0.25">
      <c r="A3" s="11"/>
      <c r="B3" s="18" t="s">
        <v>31</v>
      </c>
      <c r="C3" s="18"/>
      <c r="D3" s="18"/>
      <c r="E3" s="35"/>
      <c r="F3" s="35"/>
      <c r="G3" s="12"/>
      <c r="H3" s="12"/>
      <c r="I3" s="12"/>
      <c r="J3" s="13"/>
      <c r="K3" s="106" t="s">
        <v>17</v>
      </c>
      <c r="L3" s="106"/>
      <c r="M3" s="14">
        <v>32</v>
      </c>
      <c r="N3" s="14">
        <v>34</v>
      </c>
      <c r="O3" s="14">
        <v>36</v>
      </c>
      <c r="P3" s="14">
        <v>38</v>
      </c>
      <c r="Q3" s="14">
        <v>40</v>
      </c>
      <c r="R3" s="14">
        <v>42</v>
      </c>
      <c r="S3" s="14">
        <v>44</v>
      </c>
      <c r="T3" s="14"/>
      <c r="U3" s="11"/>
      <c r="V3" s="15"/>
      <c r="W3" s="16"/>
      <c r="X3" s="11"/>
      <c r="Z3" s="17" t="s">
        <v>104</v>
      </c>
    </row>
    <row r="4" spans="1:26" s="4" customFormat="1" ht="24" customHeight="1" thickBot="1" x14ac:dyDescent="0.25">
      <c r="A4" s="11"/>
      <c r="B4" s="12" t="s">
        <v>103</v>
      </c>
      <c r="C4" s="12"/>
      <c r="D4" s="12"/>
      <c r="E4" s="36"/>
      <c r="F4" s="36"/>
      <c r="G4" s="11"/>
      <c r="H4" s="12"/>
      <c r="I4" s="12"/>
      <c r="J4" s="13"/>
      <c r="K4" s="106" t="s">
        <v>89</v>
      </c>
      <c r="L4" s="106"/>
      <c r="M4" s="14"/>
      <c r="N4" s="14"/>
      <c r="O4" s="14">
        <v>28</v>
      </c>
      <c r="P4" s="14">
        <v>30</v>
      </c>
      <c r="Q4" s="14">
        <v>32</v>
      </c>
      <c r="R4" s="14">
        <v>34</v>
      </c>
      <c r="S4" s="14">
        <v>36</v>
      </c>
      <c r="T4" s="14"/>
      <c r="U4" s="11"/>
      <c r="V4" s="24"/>
      <c r="W4" s="99" t="s">
        <v>28</v>
      </c>
      <c r="X4" s="100"/>
      <c r="Y4" s="28"/>
      <c r="Z4" s="17" t="s">
        <v>105</v>
      </c>
    </row>
    <row r="5" spans="1:26" s="3" customFormat="1" ht="45.65" customHeight="1" thickBot="1" x14ac:dyDescent="0.25">
      <c r="A5" s="19"/>
      <c r="B5" s="103" t="s">
        <v>19</v>
      </c>
      <c r="C5" s="104"/>
      <c r="D5" s="103" t="s">
        <v>1</v>
      </c>
      <c r="E5" s="105"/>
      <c r="F5" s="105"/>
      <c r="G5" s="104"/>
      <c r="H5" s="57" t="s">
        <v>10</v>
      </c>
      <c r="I5" s="26" t="s">
        <v>2</v>
      </c>
      <c r="J5" s="29" t="s">
        <v>9</v>
      </c>
      <c r="K5" s="101" t="s">
        <v>11</v>
      </c>
      <c r="L5" s="102"/>
      <c r="M5" s="25"/>
      <c r="N5" s="26" t="s">
        <v>18</v>
      </c>
      <c r="O5" s="26" t="s">
        <v>3</v>
      </c>
      <c r="P5" s="26" t="s">
        <v>4</v>
      </c>
      <c r="Q5" s="26" t="s">
        <v>5</v>
      </c>
      <c r="R5" s="26" t="s">
        <v>6</v>
      </c>
      <c r="S5" s="26"/>
      <c r="T5" s="26"/>
      <c r="U5" s="27" t="s">
        <v>0</v>
      </c>
      <c r="V5" s="30" t="s">
        <v>15</v>
      </c>
      <c r="W5" s="31" t="s">
        <v>29</v>
      </c>
      <c r="X5" s="32" t="s">
        <v>16</v>
      </c>
      <c r="Y5" s="57" t="s">
        <v>7</v>
      </c>
      <c r="Z5" s="33" t="s">
        <v>8</v>
      </c>
    </row>
    <row r="6" spans="1:26" s="3" customFormat="1" ht="30.65" customHeight="1" x14ac:dyDescent="0.2">
      <c r="A6" s="19"/>
      <c r="B6" s="59">
        <v>6</v>
      </c>
      <c r="C6" s="63" t="s">
        <v>106</v>
      </c>
      <c r="D6" s="58" t="s">
        <v>107</v>
      </c>
      <c r="E6" s="88" t="s">
        <v>32</v>
      </c>
      <c r="F6" s="88" t="s">
        <v>108</v>
      </c>
      <c r="G6" s="89" t="s">
        <v>46</v>
      </c>
      <c r="H6" s="59" t="s">
        <v>109</v>
      </c>
      <c r="I6" s="60" t="s">
        <v>110</v>
      </c>
      <c r="J6" s="61" t="s">
        <v>111</v>
      </c>
      <c r="K6" s="62" t="s">
        <v>13</v>
      </c>
      <c r="L6" s="90" t="s">
        <v>12</v>
      </c>
      <c r="M6" s="59"/>
      <c r="N6" s="60"/>
      <c r="O6" s="60"/>
      <c r="P6" s="60"/>
      <c r="Q6" s="60"/>
      <c r="R6" s="60"/>
      <c r="S6" s="60"/>
      <c r="T6" s="60"/>
      <c r="U6" s="63"/>
      <c r="V6" s="38">
        <f>SUM(M6:U6)</f>
        <v>0</v>
      </c>
      <c r="W6" s="39">
        <v>145000</v>
      </c>
      <c r="X6" s="40">
        <f t="shared" ref="X6:X37" si="0">V6*W6</f>
        <v>0</v>
      </c>
      <c r="Y6" s="41" t="s">
        <v>112</v>
      </c>
      <c r="Z6" s="42" t="s">
        <v>39</v>
      </c>
    </row>
    <row r="7" spans="1:26" s="3" customFormat="1" ht="30.65" customHeight="1" x14ac:dyDescent="0.2">
      <c r="A7" s="19"/>
      <c r="B7" s="66">
        <v>6</v>
      </c>
      <c r="C7" s="71" t="s">
        <v>106</v>
      </c>
      <c r="D7" s="19" t="s">
        <v>107</v>
      </c>
      <c r="E7" s="64" t="s">
        <v>32</v>
      </c>
      <c r="F7" s="19" t="s">
        <v>108</v>
      </c>
      <c r="G7" s="87" t="s">
        <v>46</v>
      </c>
      <c r="H7" s="66" t="s">
        <v>109</v>
      </c>
      <c r="I7" s="67" t="s">
        <v>110</v>
      </c>
      <c r="J7" s="68" t="s">
        <v>111</v>
      </c>
      <c r="K7" s="69" t="s">
        <v>23</v>
      </c>
      <c r="L7" s="91" t="s">
        <v>91</v>
      </c>
      <c r="M7" s="66"/>
      <c r="N7" s="70"/>
      <c r="O7" s="70"/>
      <c r="P7" s="70"/>
      <c r="Q7" s="70"/>
      <c r="R7" s="70"/>
      <c r="S7" s="70"/>
      <c r="T7" s="70"/>
      <c r="U7" s="71"/>
      <c r="V7" s="43">
        <f>SUM(M7:U7)</f>
        <v>0</v>
      </c>
      <c r="W7" s="44">
        <v>145000</v>
      </c>
      <c r="X7" s="45">
        <f t="shared" si="0"/>
        <v>0</v>
      </c>
      <c r="Y7" s="46" t="s">
        <v>112</v>
      </c>
      <c r="Z7" s="47" t="s">
        <v>39</v>
      </c>
    </row>
    <row r="8" spans="1:26" s="3" customFormat="1" ht="30.75" customHeight="1" x14ac:dyDescent="0.2">
      <c r="A8" s="19"/>
      <c r="B8" s="66">
        <v>7</v>
      </c>
      <c r="C8" s="71" t="s">
        <v>106</v>
      </c>
      <c r="D8" s="64" t="s">
        <v>35</v>
      </c>
      <c r="E8" s="19" t="s">
        <v>32</v>
      </c>
      <c r="F8" s="64" t="s">
        <v>108</v>
      </c>
      <c r="G8" s="65" t="s">
        <v>44</v>
      </c>
      <c r="H8" s="66" t="s">
        <v>17</v>
      </c>
      <c r="I8" s="67" t="s">
        <v>113</v>
      </c>
      <c r="J8" s="68" t="s">
        <v>114</v>
      </c>
      <c r="K8" s="72" t="s">
        <v>13</v>
      </c>
      <c r="L8" s="92" t="s">
        <v>12</v>
      </c>
      <c r="M8" s="66"/>
      <c r="N8" s="70"/>
      <c r="O8" s="70"/>
      <c r="P8" s="70"/>
      <c r="Q8" s="70"/>
      <c r="R8" s="70"/>
      <c r="S8" s="70"/>
      <c r="T8" s="70"/>
      <c r="U8" s="71"/>
      <c r="V8" s="43">
        <f t="shared" ref="V8:V71" si="1">SUM(M8:U8)</f>
        <v>0</v>
      </c>
      <c r="W8" s="44">
        <v>72000</v>
      </c>
      <c r="X8" s="45">
        <f t="shared" si="0"/>
        <v>0</v>
      </c>
      <c r="Y8" s="46" t="s">
        <v>115</v>
      </c>
      <c r="Z8" s="47" t="s">
        <v>39</v>
      </c>
    </row>
    <row r="9" spans="1:26" s="3" customFormat="1" ht="30.75" customHeight="1" x14ac:dyDescent="0.2">
      <c r="A9" s="19"/>
      <c r="B9" s="66">
        <v>8</v>
      </c>
      <c r="C9" s="71" t="s">
        <v>106</v>
      </c>
      <c r="D9" s="64" t="s">
        <v>37</v>
      </c>
      <c r="E9" s="64" t="s">
        <v>32</v>
      </c>
      <c r="F9" s="64" t="s">
        <v>108</v>
      </c>
      <c r="G9" s="73" t="s">
        <v>44</v>
      </c>
      <c r="H9" s="66" t="s">
        <v>89</v>
      </c>
      <c r="I9" s="70" t="s">
        <v>116</v>
      </c>
      <c r="J9" s="68" t="s">
        <v>114</v>
      </c>
      <c r="K9" s="72" t="s">
        <v>13</v>
      </c>
      <c r="L9" s="92" t="s">
        <v>12</v>
      </c>
      <c r="M9" s="66"/>
      <c r="N9" s="70"/>
      <c r="O9" s="70"/>
      <c r="P9" s="70"/>
      <c r="Q9" s="70"/>
      <c r="R9" s="70"/>
      <c r="S9" s="70"/>
      <c r="T9" s="70"/>
      <c r="U9" s="71"/>
      <c r="V9" s="43">
        <f t="shared" si="1"/>
        <v>0</v>
      </c>
      <c r="W9" s="44">
        <v>38000</v>
      </c>
      <c r="X9" s="45">
        <f t="shared" si="0"/>
        <v>0</v>
      </c>
      <c r="Y9" s="46" t="s">
        <v>115</v>
      </c>
      <c r="Z9" s="47" t="s">
        <v>39</v>
      </c>
    </row>
    <row r="10" spans="1:26" s="3" customFormat="1" ht="30.75" customHeight="1" x14ac:dyDescent="0.2">
      <c r="A10" s="19"/>
      <c r="B10" s="66">
        <v>9</v>
      </c>
      <c r="C10" s="71" t="s">
        <v>106</v>
      </c>
      <c r="D10" s="64" t="s">
        <v>36</v>
      </c>
      <c r="E10" s="64" t="s">
        <v>32</v>
      </c>
      <c r="F10" s="64" t="s">
        <v>108</v>
      </c>
      <c r="G10" s="73" t="s">
        <v>33</v>
      </c>
      <c r="H10" s="66" t="s">
        <v>17</v>
      </c>
      <c r="I10" s="70" t="s">
        <v>117</v>
      </c>
      <c r="J10" s="72" t="s">
        <v>118</v>
      </c>
      <c r="K10" s="72" t="s">
        <v>22</v>
      </c>
      <c r="L10" s="92" t="s">
        <v>21</v>
      </c>
      <c r="M10" s="66"/>
      <c r="N10" s="70"/>
      <c r="O10" s="70"/>
      <c r="P10" s="70"/>
      <c r="Q10" s="70"/>
      <c r="R10" s="70"/>
      <c r="S10" s="70"/>
      <c r="T10" s="70"/>
      <c r="U10" s="71"/>
      <c r="V10" s="43">
        <f t="shared" si="1"/>
        <v>0</v>
      </c>
      <c r="W10" s="44">
        <v>63000</v>
      </c>
      <c r="X10" s="45">
        <f t="shared" si="0"/>
        <v>0</v>
      </c>
      <c r="Y10" s="46" t="s">
        <v>115</v>
      </c>
      <c r="Z10" s="47" t="s">
        <v>39</v>
      </c>
    </row>
    <row r="11" spans="1:26" s="3" customFormat="1" ht="30.75" customHeight="1" x14ac:dyDescent="0.2">
      <c r="A11" s="19"/>
      <c r="B11" s="66">
        <v>9</v>
      </c>
      <c r="C11" s="71" t="s">
        <v>106</v>
      </c>
      <c r="D11" s="64" t="s">
        <v>36</v>
      </c>
      <c r="E11" s="64" t="s">
        <v>32</v>
      </c>
      <c r="F11" s="64" t="s">
        <v>108</v>
      </c>
      <c r="G11" s="73" t="s">
        <v>33</v>
      </c>
      <c r="H11" s="66" t="s">
        <v>17</v>
      </c>
      <c r="I11" s="70" t="s">
        <v>117</v>
      </c>
      <c r="J11" s="72" t="s">
        <v>118</v>
      </c>
      <c r="K11" s="74" t="s">
        <v>23</v>
      </c>
      <c r="L11" s="93" t="s">
        <v>120</v>
      </c>
      <c r="M11" s="66"/>
      <c r="N11" s="70"/>
      <c r="O11" s="70"/>
      <c r="P11" s="70"/>
      <c r="Q11" s="70"/>
      <c r="R11" s="70"/>
      <c r="S11" s="70"/>
      <c r="T11" s="70"/>
      <c r="U11" s="71"/>
      <c r="V11" s="43">
        <f t="shared" si="1"/>
        <v>0</v>
      </c>
      <c r="W11" s="44">
        <v>63000</v>
      </c>
      <c r="X11" s="45">
        <f t="shared" si="0"/>
        <v>0</v>
      </c>
      <c r="Y11" s="46" t="s">
        <v>115</v>
      </c>
      <c r="Z11" s="47" t="s">
        <v>39</v>
      </c>
    </row>
    <row r="12" spans="1:26" s="3" customFormat="1" ht="30.75" customHeight="1" x14ac:dyDescent="0.2">
      <c r="A12" s="19"/>
      <c r="B12" s="66">
        <v>10</v>
      </c>
      <c r="C12" s="71" t="s">
        <v>106</v>
      </c>
      <c r="D12" s="64" t="s">
        <v>35</v>
      </c>
      <c r="E12" s="64" t="s">
        <v>32</v>
      </c>
      <c r="F12" s="64" t="s">
        <v>108</v>
      </c>
      <c r="G12" s="73" t="s">
        <v>33</v>
      </c>
      <c r="H12" s="66" t="s">
        <v>17</v>
      </c>
      <c r="I12" s="70" t="s">
        <v>121</v>
      </c>
      <c r="J12" s="72" t="s">
        <v>119</v>
      </c>
      <c r="K12" s="72" t="s">
        <v>22</v>
      </c>
      <c r="L12" s="92" t="s">
        <v>21</v>
      </c>
      <c r="M12" s="66"/>
      <c r="N12" s="70"/>
      <c r="O12" s="70"/>
      <c r="P12" s="70"/>
      <c r="Q12" s="70"/>
      <c r="R12" s="70"/>
      <c r="S12" s="70"/>
      <c r="T12" s="70"/>
      <c r="U12" s="71"/>
      <c r="V12" s="43">
        <f t="shared" si="1"/>
        <v>0</v>
      </c>
      <c r="W12" s="44">
        <v>68000</v>
      </c>
      <c r="X12" s="45">
        <f t="shared" si="0"/>
        <v>0</v>
      </c>
      <c r="Y12" s="46" t="s">
        <v>115</v>
      </c>
      <c r="Z12" s="47" t="s">
        <v>39</v>
      </c>
    </row>
    <row r="13" spans="1:26" s="3" customFormat="1" ht="30.75" customHeight="1" x14ac:dyDescent="0.2">
      <c r="A13" s="19"/>
      <c r="B13" s="66">
        <v>10</v>
      </c>
      <c r="C13" s="71" t="s">
        <v>106</v>
      </c>
      <c r="D13" s="64" t="s">
        <v>35</v>
      </c>
      <c r="E13" s="64" t="s">
        <v>32</v>
      </c>
      <c r="F13" s="64" t="s">
        <v>108</v>
      </c>
      <c r="G13" s="73" t="s">
        <v>33</v>
      </c>
      <c r="H13" s="66" t="s">
        <v>17</v>
      </c>
      <c r="I13" s="70" t="s">
        <v>121</v>
      </c>
      <c r="J13" s="72" t="s">
        <v>119</v>
      </c>
      <c r="K13" s="74" t="s">
        <v>23</v>
      </c>
      <c r="L13" s="93" t="s">
        <v>120</v>
      </c>
      <c r="M13" s="66"/>
      <c r="N13" s="70"/>
      <c r="O13" s="70"/>
      <c r="P13" s="70"/>
      <c r="Q13" s="70"/>
      <c r="R13" s="70"/>
      <c r="S13" s="70"/>
      <c r="T13" s="70"/>
      <c r="U13" s="71"/>
      <c r="V13" s="43">
        <f t="shared" si="1"/>
        <v>0</v>
      </c>
      <c r="W13" s="44">
        <v>68000</v>
      </c>
      <c r="X13" s="45">
        <f t="shared" si="0"/>
        <v>0</v>
      </c>
      <c r="Y13" s="46" t="s">
        <v>115</v>
      </c>
      <c r="Z13" s="47" t="s">
        <v>39</v>
      </c>
    </row>
    <row r="14" spans="1:26" s="3" customFormat="1" ht="30.75" customHeight="1" x14ac:dyDescent="0.2">
      <c r="A14" s="19"/>
      <c r="B14" s="66">
        <v>10</v>
      </c>
      <c r="C14" s="71" t="s">
        <v>106</v>
      </c>
      <c r="D14" s="64" t="s">
        <v>35</v>
      </c>
      <c r="E14" s="64" t="s">
        <v>32</v>
      </c>
      <c r="F14" s="64" t="s">
        <v>108</v>
      </c>
      <c r="G14" s="73" t="s">
        <v>33</v>
      </c>
      <c r="H14" s="66" t="s">
        <v>17</v>
      </c>
      <c r="I14" s="70" t="s">
        <v>121</v>
      </c>
      <c r="J14" s="72" t="s">
        <v>119</v>
      </c>
      <c r="K14" s="72" t="s">
        <v>14</v>
      </c>
      <c r="L14" s="92" t="s">
        <v>67</v>
      </c>
      <c r="M14" s="66"/>
      <c r="N14" s="70"/>
      <c r="O14" s="70"/>
      <c r="P14" s="70"/>
      <c r="Q14" s="70"/>
      <c r="R14" s="70"/>
      <c r="S14" s="70"/>
      <c r="T14" s="70"/>
      <c r="U14" s="71"/>
      <c r="V14" s="43">
        <f t="shared" si="1"/>
        <v>0</v>
      </c>
      <c r="W14" s="44">
        <v>68000</v>
      </c>
      <c r="X14" s="45">
        <f t="shared" si="0"/>
        <v>0</v>
      </c>
      <c r="Y14" s="46" t="s">
        <v>115</v>
      </c>
      <c r="Z14" s="47" t="s">
        <v>39</v>
      </c>
    </row>
    <row r="15" spans="1:26" s="3" customFormat="1" ht="30.75" customHeight="1" x14ac:dyDescent="0.2">
      <c r="A15" s="19"/>
      <c r="B15" s="66">
        <v>11</v>
      </c>
      <c r="C15" s="71" t="s">
        <v>106</v>
      </c>
      <c r="D15" s="64" t="s">
        <v>37</v>
      </c>
      <c r="E15" s="64" t="s">
        <v>32</v>
      </c>
      <c r="F15" s="64" t="s">
        <v>108</v>
      </c>
      <c r="G15" s="73" t="s">
        <v>33</v>
      </c>
      <c r="H15" s="49" t="s">
        <v>89</v>
      </c>
      <c r="I15" s="75" t="s">
        <v>116</v>
      </c>
      <c r="J15" s="72" t="s">
        <v>119</v>
      </c>
      <c r="K15" s="74" t="s">
        <v>56</v>
      </c>
      <c r="L15" s="93" t="s">
        <v>60</v>
      </c>
      <c r="M15" s="66"/>
      <c r="N15" s="70"/>
      <c r="O15" s="70"/>
      <c r="P15" s="70"/>
      <c r="Q15" s="70"/>
      <c r="R15" s="70"/>
      <c r="S15" s="70"/>
      <c r="T15" s="70"/>
      <c r="U15" s="71"/>
      <c r="V15" s="43">
        <f t="shared" si="1"/>
        <v>0</v>
      </c>
      <c r="W15" s="44">
        <v>34000</v>
      </c>
      <c r="X15" s="45">
        <f t="shared" si="0"/>
        <v>0</v>
      </c>
      <c r="Y15" s="46" t="s">
        <v>115</v>
      </c>
      <c r="Z15" s="47" t="s">
        <v>39</v>
      </c>
    </row>
    <row r="16" spans="1:26" s="3" customFormat="1" ht="30.75" customHeight="1" x14ac:dyDescent="0.2">
      <c r="A16" s="19"/>
      <c r="B16" s="66">
        <v>11</v>
      </c>
      <c r="C16" s="71" t="s">
        <v>106</v>
      </c>
      <c r="D16" s="64" t="s">
        <v>37</v>
      </c>
      <c r="E16" s="64" t="s">
        <v>32</v>
      </c>
      <c r="F16" s="64" t="s">
        <v>108</v>
      </c>
      <c r="G16" s="73" t="s">
        <v>33</v>
      </c>
      <c r="H16" s="49" t="s">
        <v>89</v>
      </c>
      <c r="I16" s="75" t="s">
        <v>116</v>
      </c>
      <c r="J16" s="72" t="s">
        <v>119</v>
      </c>
      <c r="K16" s="76" t="s">
        <v>22</v>
      </c>
      <c r="L16" s="94" t="s">
        <v>21</v>
      </c>
      <c r="M16" s="66"/>
      <c r="N16" s="70"/>
      <c r="O16" s="70"/>
      <c r="P16" s="70"/>
      <c r="Q16" s="70"/>
      <c r="R16" s="70"/>
      <c r="S16" s="70"/>
      <c r="T16" s="70"/>
      <c r="U16" s="71"/>
      <c r="V16" s="43">
        <f t="shared" si="1"/>
        <v>0</v>
      </c>
      <c r="W16" s="44">
        <v>34000</v>
      </c>
      <c r="X16" s="45">
        <f t="shared" si="0"/>
        <v>0</v>
      </c>
      <c r="Y16" s="46" t="s">
        <v>115</v>
      </c>
      <c r="Z16" s="47" t="s">
        <v>39</v>
      </c>
    </row>
    <row r="17" spans="1:26" s="3" customFormat="1" ht="30.75" customHeight="1" x14ac:dyDescent="0.2">
      <c r="A17" s="19"/>
      <c r="B17" s="66">
        <v>11</v>
      </c>
      <c r="C17" s="71" t="s">
        <v>106</v>
      </c>
      <c r="D17" s="64" t="s">
        <v>37</v>
      </c>
      <c r="E17" s="64" t="s">
        <v>32</v>
      </c>
      <c r="F17" s="64" t="s">
        <v>108</v>
      </c>
      <c r="G17" s="73" t="s">
        <v>33</v>
      </c>
      <c r="H17" s="49" t="s">
        <v>89</v>
      </c>
      <c r="I17" s="75" t="s">
        <v>116</v>
      </c>
      <c r="J17" s="72" t="s">
        <v>119</v>
      </c>
      <c r="K17" s="76" t="s">
        <v>23</v>
      </c>
      <c r="L17" s="94" t="s">
        <v>120</v>
      </c>
      <c r="M17" s="66"/>
      <c r="N17" s="70"/>
      <c r="O17" s="70"/>
      <c r="P17" s="70"/>
      <c r="Q17" s="70"/>
      <c r="R17" s="70"/>
      <c r="S17" s="70"/>
      <c r="T17" s="70"/>
      <c r="U17" s="71"/>
      <c r="V17" s="43">
        <f t="shared" si="1"/>
        <v>0</v>
      </c>
      <c r="W17" s="44">
        <v>34000</v>
      </c>
      <c r="X17" s="45">
        <f t="shared" si="0"/>
        <v>0</v>
      </c>
      <c r="Y17" s="46" t="s">
        <v>115</v>
      </c>
      <c r="Z17" s="47" t="s">
        <v>39</v>
      </c>
    </row>
    <row r="18" spans="1:26" s="3" customFormat="1" ht="30.75" customHeight="1" x14ac:dyDescent="0.2">
      <c r="A18" s="19"/>
      <c r="B18" s="66">
        <v>11</v>
      </c>
      <c r="C18" s="71" t="s">
        <v>106</v>
      </c>
      <c r="D18" s="64" t="s">
        <v>37</v>
      </c>
      <c r="E18" s="64" t="s">
        <v>32</v>
      </c>
      <c r="F18" s="64" t="s">
        <v>108</v>
      </c>
      <c r="G18" s="73" t="s">
        <v>33</v>
      </c>
      <c r="H18" s="49" t="s">
        <v>89</v>
      </c>
      <c r="I18" s="75" t="s">
        <v>116</v>
      </c>
      <c r="J18" s="72" t="s">
        <v>119</v>
      </c>
      <c r="K18" s="76" t="s">
        <v>14</v>
      </c>
      <c r="L18" s="94" t="s">
        <v>67</v>
      </c>
      <c r="M18" s="66"/>
      <c r="N18" s="70"/>
      <c r="O18" s="70"/>
      <c r="P18" s="70"/>
      <c r="Q18" s="70"/>
      <c r="R18" s="70"/>
      <c r="S18" s="70"/>
      <c r="T18" s="70"/>
      <c r="U18" s="71"/>
      <c r="V18" s="43">
        <f t="shared" si="1"/>
        <v>0</v>
      </c>
      <c r="W18" s="44">
        <v>34000</v>
      </c>
      <c r="X18" s="45">
        <f t="shared" si="0"/>
        <v>0</v>
      </c>
      <c r="Y18" s="46" t="s">
        <v>115</v>
      </c>
      <c r="Z18" s="47" t="s">
        <v>39</v>
      </c>
    </row>
    <row r="19" spans="1:26" s="3" customFormat="1" ht="30.75" customHeight="1" x14ac:dyDescent="0.2">
      <c r="A19" s="19"/>
      <c r="B19" s="66">
        <v>12</v>
      </c>
      <c r="C19" s="71" t="s">
        <v>106</v>
      </c>
      <c r="D19" s="64" t="s">
        <v>122</v>
      </c>
      <c r="E19" s="64" t="s">
        <v>32</v>
      </c>
      <c r="F19" s="64" t="s">
        <v>108</v>
      </c>
      <c r="G19" s="73" t="s">
        <v>42</v>
      </c>
      <c r="H19" s="49" t="s">
        <v>123</v>
      </c>
      <c r="I19" s="75" t="s">
        <v>124</v>
      </c>
      <c r="J19" s="68" t="s">
        <v>125</v>
      </c>
      <c r="K19" s="76" t="s">
        <v>126</v>
      </c>
      <c r="L19" s="94" t="s">
        <v>25</v>
      </c>
      <c r="M19" s="66"/>
      <c r="N19" s="70"/>
      <c r="O19" s="70"/>
      <c r="P19" s="70"/>
      <c r="Q19" s="70"/>
      <c r="R19" s="70"/>
      <c r="S19" s="70"/>
      <c r="T19" s="70"/>
      <c r="U19" s="71"/>
      <c r="V19" s="43">
        <f t="shared" si="1"/>
        <v>0</v>
      </c>
      <c r="W19" s="44">
        <v>33000</v>
      </c>
      <c r="X19" s="45">
        <f t="shared" si="0"/>
        <v>0</v>
      </c>
      <c r="Y19" s="46" t="s">
        <v>130</v>
      </c>
      <c r="Z19" s="47" t="s">
        <v>39</v>
      </c>
    </row>
    <row r="20" spans="1:26" s="3" customFormat="1" ht="30.75" customHeight="1" x14ac:dyDescent="0.2">
      <c r="A20" s="19"/>
      <c r="B20" s="66">
        <v>12</v>
      </c>
      <c r="C20" s="71" t="s">
        <v>106</v>
      </c>
      <c r="D20" s="64" t="s">
        <v>122</v>
      </c>
      <c r="E20" s="64" t="s">
        <v>32</v>
      </c>
      <c r="F20" s="64" t="s">
        <v>108</v>
      </c>
      <c r="G20" s="73" t="s">
        <v>42</v>
      </c>
      <c r="H20" s="49" t="s">
        <v>123</v>
      </c>
      <c r="I20" s="75" t="s">
        <v>124</v>
      </c>
      <c r="J20" s="68" t="s">
        <v>125</v>
      </c>
      <c r="K20" s="76" t="s">
        <v>14</v>
      </c>
      <c r="L20" s="94" t="s">
        <v>128</v>
      </c>
      <c r="M20" s="66"/>
      <c r="N20" s="70"/>
      <c r="O20" s="70"/>
      <c r="P20" s="70"/>
      <c r="Q20" s="70"/>
      <c r="R20" s="70"/>
      <c r="S20" s="70"/>
      <c r="T20" s="70"/>
      <c r="U20" s="71"/>
      <c r="V20" s="43">
        <f t="shared" si="1"/>
        <v>0</v>
      </c>
      <c r="W20" s="44">
        <v>33000</v>
      </c>
      <c r="X20" s="45">
        <f t="shared" si="0"/>
        <v>0</v>
      </c>
      <c r="Y20" s="46" t="s">
        <v>130</v>
      </c>
      <c r="Z20" s="47" t="s">
        <v>39</v>
      </c>
    </row>
    <row r="21" spans="1:26" s="3" customFormat="1" ht="30.75" customHeight="1" x14ac:dyDescent="0.2">
      <c r="A21" s="19"/>
      <c r="B21" s="66">
        <v>12</v>
      </c>
      <c r="C21" s="71" t="s">
        <v>106</v>
      </c>
      <c r="D21" s="64" t="s">
        <v>122</v>
      </c>
      <c r="E21" s="64" t="s">
        <v>32</v>
      </c>
      <c r="F21" s="64" t="s">
        <v>108</v>
      </c>
      <c r="G21" s="73" t="s">
        <v>42</v>
      </c>
      <c r="H21" s="49" t="s">
        <v>123</v>
      </c>
      <c r="I21" s="75" t="s">
        <v>124</v>
      </c>
      <c r="J21" s="68" t="s">
        <v>125</v>
      </c>
      <c r="K21" s="76" t="s">
        <v>23</v>
      </c>
      <c r="L21" s="94" t="s">
        <v>120</v>
      </c>
      <c r="M21" s="66"/>
      <c r="N21" s="70"/>
      <c r="O21" s="70"/>
      <c r="P21" s="70"/>
      <c r="Q21" s="70"/>
      <c r="R21" s="70"/>
      <c r="S21" s="70"/>
      <c r="T21" s="70"/>
      <c r="U21" s="71"/>
      <c r="V21" s="43">
        <f t="shared" si="1"/>
        <v>0</v>
      </c>
      <c r="W21" s="44">
        <v>33000</v>
      </c>
      <c r="X21" s="45">
        <f t="shared" si="0"/>
        <v>0</v>
      </c>
      <c r="Y21" s="46" t="s">
        <v>130</v>
      </c>
      <c r="Z21" s="47" t="s">
        <v>39</v>
      </c>
    </row>
    <row r="22" spans="1:26" s="3" customFormat="1" ht="30.75" customHeight="1" x14ac:dyDescent="0.2">
      <c r="A22" s="19"/>
      <c r="B22" s="66">
        <v>12</v>
      </c>
      <c r="C22" s="71" t="s">
        <v>106</v>
      </c>
      <c r="D22" s="64" t="s">
        <v>122</v>
      </c>
      <c r="E22" s="64" t="s">
        <v>32</v>
      </c>
      <c r="F22" s="64" t="s">
        <v>108</v>
      </c>
      <c r="G22" s="73" t="s">
        <v>42</v>
      </c>
      <c r="H22" s="49" t="s">
        <v>123</v>
      </c>
      <c r="I22" s="75" t="s">
        <v>124</v>
      </c>
      <c r="J22" s="68" t="s">
        <v>125</v>
      </c>
      <c r="K22" s="76" t="s">
        <v>127</v>
      </c>
      <c r="L22" s="95" t="s">
        <v>129</v>
      </c>
      <c r="M22" s="66"/>
      <c r="N22" s="70"/>
      <c r="O22" s="70"/>
      <c r="P22" s="70"/>
      <c r="Q22" s="70"/>
      <c r="R22" s="70"/>
      <c r="S22" s="70"/>
      <c r="T22" s="70"/>
      <c r="U22" s="71"/>
      <c r="V22" s="43">
        <f t="shared" si="1"/>
        <v>0</v>
      </c>
      <c r="W22" s="44">
        <v>33000</v>
      </c>
      <c r="X22" s="45">
        <f t="shared" si="0"/>
        <v>0</v>
      </c>
      <c r="Y22" s="46" t="s">
        <v>130</v>
      </c>
      <c r="Z22" s="47" t="s">
        <v>39</v>
      </c>
    </row>
    <row r="23" spans="1:26" s="3" customFormat="1" ht="30.75" customHeight="1" x14ac:dyDescent="0.2">
      <c r="A23" s="19"/>
      <c r="B23" s="66">
        <v>13</v>
      </c>
      <c r="C23" s="71" t="s">
        <v>106</v>
      </c>
      <c r="D23" s="64" t="s">
        <v>48</v>
      </c>
      <c r="E23" s="64" t="s">
        <v>32</v>
      </c>
      <c r="F23" s="64" t="s">
        <v>108</v>
      </c>
      <c r="G23" s="73" t="s">
        <v>43</v>
      </c>
      <c r="H23" s="49" t="s">
        <v>49</v>
      </c>
      <c r="I23" s="75" t="s">
        <v>131</v>
      </c>
      <c r="J23" s="72" t="s">
        <v>132</v>
      </c>
      <c r="K23" s="76" t="s">
        <v>14</v>
      </c>
      <c r="L23" s="95" t="s">
        <v>92</v>
      </c>
      <c r="M23" s="66"/>
      <c r="N23" s="70"/>
      <c r="O23" s="70"/>
      <c r="P23" s="70"/>
      <c r="Q23" s="70"/>
      <c r="R23" s="70"/>
      <c r="S23" s="70"/>
      <c r="T23" s="70"/>
      <c r="U23" s="71"/>
      <c r="V23" s="43">
        <f t="shared" si="1"/>
        <v>0</v>
      </c>
      <c r="W23" s="44">
        <v>29000</v>
      </c>
      <c r="X23" s="45">
        <f t="shared" si="0"/>
        <v>0</v>
      </c>
      <c r="Y23" s="46" t="s">
        <v>115</v>
      </c>
      <c r="Z23" s="47" t="s">
        <v>135</v>
      </c>
    </row>
    <row r="24" spans="1:26" s="3" customFormat="1" ht="30.75" customHeight="1" x14ac:dyDescent="0.2">
      <c r="A24" s="19"/>
      <c r="B24" s="66">
        <v>13</v>
      </c>
      <c r="C24" s="71" t="s">
        <v>106</v>
      </c>
      <c r="D24" s="64" t="s">
        <v>48</v>
      </c>
      <c r="E24" s="64" t="s">
        <v>32</v>
      </c>
      <c r="F24" s="64" t="s">
        <v>108</v>
      </c>
      <c r="G24" s="73" t="s">
        <v>43</v>
      </c>
      <c r="H24" s="49" t="s">
        <v>49</v>
      </c>
      <c r="I24" s="75" t="s">
        <v>131</v>
      </c>
      <c r="J24" s="72" t="s">
        <v>132</v>
      </c>
      <c r="K24" s="76" t="s">
        <v>133</v>
      </c>
      <c r="L24" s="95" t="s">
        <v>134</v>
      </c>
      <c r="M24" s="66"/>
      <c r="N24" s="70"/>
      <c r="O24" s="70"/>
      <c r="P24" s="70"/>
      <c r="Q24" s="70"/>
      <c r="R24" s="70"/>
      <c r="S24" s="70"/>
      <c r="T24" s="70"/>
      <c r="U24" s="71"/>
      <c r="V24" s="43">
        <f t="shared" si="1"/>
        <v>0</v>
      </c>
      <c r="W24" s="44">
        <v>29000</v>
      </c>
      <c r="X24" s="45">
        <f t="shared" si="0"/>
        <v>0</v>
      </c>
      <c r="Y24" s="46" t="s">
        <v>115</v>
      </c>
      <c r="Z24" s="47" t="s">
        <v>135</v>
      </c>
    </row>
    <row r="25" spans="1:26" s="3" customFormat="1" ht="30.75" customHeight="1" x14ac:dyDescent="0.2">
      <c r="A25" s="19"/>
      <c r="B25" s="66">
        <v>14</v>
      </c>
      <c r="C25" s="71" t="s">
        <v>106</v>
      </c>
      <c r="D25" s="64" t="s">
        <v>136</v>
      </c>
      <c r="E25" s="64" t="s">
        <v>32</v>
      </c>
      <c r="F25" s="64" t="s">
        <v>108</v>
      </c>
      <c r="G25" s="73" t="s">
        <v>42</v>
      </c>
      <c r="H25" s="49" t="s">
        <v>49</v>
      </c>
      <c r="I25" s="75" t="s">
        <v>74</v>
      </c>
      <c r="J25" s="72" t="s">
        <v>137</v>
      </c>
      <c r="K25" s="76" t="s">
        <v>56</v>
      </c>
      <c r="L25" s="95" t="s">
        <v>60</v>
      </c>
      <c r="M25" s="66"/>
      <c r="N25" s="70"/>
      <c r="O25" s="70"/>
      <c r="P25" s="70"/>
      <c r="Q25" s="70"/>
      <c r="R25" s="70"/>
      <c r="S25" s="70"/>
      <c r="T25" s="70"/>
      <c r="U25" s="71"/>
      <c r="V25" s="43">
        <f t="shared" si="1"/>
        <v>0</v>
      </c>
      <c r="W25" s="44">
        <v>27000</v>
      </c>
      <c r="X25" s="45">
        <f t="shared" si="0"/>
        <v>0</v>
      </c>
      <c r="Y25" s="46" t="s">
        <v>138</v>
      </c>
      <c r="Z25" s="47" t="s">
        <v>24</v>
      </c>
    </row>
    <row r="26" spans="1:26" s="3" customFormat="1" ht="30.75" customHeight="1" x14ac:dyDescent="0.2">
      <c r="A26" s="19"/>
      <c r="B26" s="66">
        <v>14</v>
      </c>
      <c r="C26" s="71" t="s">
        <v>106</v>
      </c>
      <c r="D26" s="64" t="s">
        <v>136</v>
      </c>
      <c r="E26" s="64" t="s">
        <v>32</v>
      </c>
      <c r="F26" s="64" t="s">
        <v>108</v>
      </c>
      <c r="G26" s="73" t="s">
        <v>42</v>
      </c>
      <c r="H26" s="49" t="s">
        <v>49</v>
      </c>
      <c r="I26" s="75" t="s">
        <v>74</v>
      </c>
      <c r="J26" s="72" t="s">
        <v>137</v>
      </c>
      <c r="K26" s="76" t="s">
        <v>23</v>
      </c>
      <c r="L26" s="95" t="s">
        <v>120</v>
      </c>
      <c r="M26" s="66"/>
      <c r="N26" s="70"/>
      <c r="O26" s="70"/>
      <c r="P26" s="70"/>
      <c r="Q26" s="70"/>
      <c r="R26" s="70"/>
      <c r="S26" s="70"/>
      <c r="T26" s="70"/>
      <c r="U26" s="71"/>
      <c r="V26" s="43">
        <f t="shared" si="1"/>
        <v>0</v>
      </c>
      <c r="W26" s="44">
        <v>27000</v>
      </c>
      <c r="X26" s="45">
        <f t="shared" si="0"/>
        <v>0</v>
      </c>
      <c r="Y26" s="46" t="s">
        <v>138</v>
      </c>
      <c r="Z26" s="47" t="s">
        <v>24</v>
      </c>
    </row>
    <row r="27" spans="1:26" s="3" customFormat="1" ht="30.75" customHeight="1" x14ac:dyDescent="0.2">
      <c r="A27" s="19"/>
      <c r="B27" s="66">
        <v>15</v>
      </c>
      <c r="C27" s="71" t="s">
        <v>106</v>
      </c>
      <c r="D27" s="64" t="s">
        <v>37</v>
      </c>
      <c r="E27" s="64" t="s">
        <v>32</v>
      </c>
      <c r="F27" s="64" t="s">
        <v>108</v>
      </c>
      <c r="G27" s="73" t="s">
        <v>40</v>
      </c>
      <c r="H27" s="49" t="s">
        <v>89</v>
      </c>
      <c r="I27" s="75" t="s">
        <v>116</v>
      </c>
      <c r="J27" s="72" t="s">
        <v>139</v>
      </c>
      <c r="K27" s="76" t="s">
        <v>22</v>
      </c>
      <c r="L27" s="95" t="s">
        <v>21</v>
      </c>
      <c r="M27" s="66"/>
      <c r="N27" s="70"/>
      <c r="O27" s="70"/>
      <c r="P27" s="70"/>
      <c r="Q27" s="70"/>
      <c r="R27" s="70"/>
      <c r="S27" s="70"/>
      <c r="T27" s="70"/>
      <c r="U27" s="71"/>
      <c r="V27" s="43">
        <f t="shared" si="1"/>
        <v>0</v>
      </c>
      <c r="W27" s="44">
        <v>36000</v>
      </c>
      <c r="X27" s="45">
        <f t="shared" si="0"/>
        <v>0</v>
      </c>
      <c r="Y27" s="46" t="s">
        <v>140</v>
      </c>
      <c r="Z27" s="47" t="s">
        <v>39</v>
      </c>
    </row>
    <row r="28" spans="1:26" s="3" customFormat="1" ht="30.75" customHeight="1" x14ac:dyDescent="0.2">
      <c r="A28" s="19"/>
      <c r="B28" s="66">
        <v>15</v>
      </c>
      <c r="C28" s="71" t="s">
        <v>106</v>
      </c>
      <c r="D28" s="64" t="s">
        <v>37</v>
      </c>
      <c r="E28" s="64" t="s">
        <v>32</v>
      </c>
      <c r="F28" s="64" t="s">
        <v>108</v>
      </c>
      <c r="G28" s="73" t="s">
        <v>40</v>
      </c>
      <c r="H28" s="49" t="s">
        <v>89</v>
      </c>
      <c r="I28" s="75" t="s">
        <v>116</v>
      </c>
      <c r="J28" s="72" t="s">
        <v>139</v>
      </c>
      <c r="K28" s="76" t="s">
        <v>23</v>
      </c>
      <c r="L28" s="95" t="s">
        <v>91</v>
      </c>
      <c r="M28" s="66"/>
      <c r="N28" s="70"/>
      <c r="O28" s="70"/>
      <c r="P28" s="70"/>
      <c r="Q28" s="70"/>
      <c r="R28" s="70"/>
      <c r="S28" s="70"/>
      <c r="T28" s="70"/>
      <c r="U28" s="71"/>
      <c r="V28" s="43">
        <f t="shared" si="1"/>
        <v>0</v>
      </c>
      <c r="W28" s="44">
        <v>36000</v>
      </c>
      <c r="X28" s="45">
        <f t="shared" si="0"/>
        <v>0</v>
      </c>
      <c r="Y28" s="46" t="s">
        <v>140</v>
      </c>
      <c r="Z28" s="47" t="s">
        <v>39</v>
      </c>
    </row>
    <row r="29" spans="1:26" s="3" customFormat="1" ht="30" customHeight="1" x14ac:dyDescent="0.2">
      <c r="A29" s="19"/>
      <c r="B29" s="66">
        <v>17</v>
      </c>
      <c r="C29" s="71" t="s">
        <v>141</v>
      </c>
      <c r="D29" s="64" t="s">
        <v>122</v>
      </c>
      <c r="E29" s="64" t="s">
        <v>32</v>
      </c>
      <c r="F29" s="64" t="s">
        <v>108</v>
      </c>
      <c r="G29" s="73" t="s">
        <v>33</v>
      </c>
      <c r="H29" s="49" t="s">
        <v>155</v>
      </c>
      <c r="I29" s="75" t="s">
        <v>142</v>
      </c>
      <c r="J29" s="72" t="s">
        <v>141</v>
      </c>
      <c r="K29" s="76" t="s">
        <v>56</v>
      </c>
      <c r="L29" s="95" t="s">
        <v>60</v>
      </c>
      <c r="M29" s="66"/>
      <c r="N29" s="70"/>
      <c r="O29" s="70"/>
      <c r="P29" s="70"/>
      <c r="Q29" s="70"/>
      <c r="R29" s="70"/>
      <c r="S29" s="70"/>
      <c r="T29" s="70"/>
      <c r="U29" s="71"/>
      <c r="V29" s="43">
        <f t="shared" si="1"/>
        <v>0</v>
      </c>
      <c r="W29" s="44">
        <v>30000</v>
      </c>
      <c r="X29" s="45">
        <f t="shared" si="0"/>
        <v>0</v>
      </c>
      <c r="Y29" s="46" t="s">
        <v>144</v>
      </c>
      <c r="Z29" s="47" t="s">
        <v>24</v>
      </c>
    </row>
    <row r="30" spans="1:26" s="3" customFormat="1" ht="30.75" customHeight="1" x14ac:dyDescent="0.2">
      <c r="A30" s="19"/>
      <c r="B30" s="66">
        <v>17</v>
      </c>
      <c r="C30" s="71" t="s">
        <v>141</v>
      </c>
      <c r="D30" s="64" t="s">
        <v>122</v>
      </c>
      <c r="E30" s="64" t="s">
        <v>32</v>
      </c>
      <c r="F30" s="64" t="s">
        <v>108</v>
      </c>
      <c r="G30" s="73" t="s">
        <v>33</v>
      </c>
      <c r="H30" s="49" t="s">
        <v>155</v>
      </c>
      <c r="I30" s="75" t="s">
        <v>142</v>
      </c>
      <c r="J30" s="72" t="s">
        <v>141</v>
      </c>
      <c r="K30" s="76" t="s">
        <v>20</v>
      </c>
      <c r="L30" s="94" t="s">
        <v>76</v>
      </c>
      <c r="M30" s="66"/>
      <c r="N30" s="70"/>
      <c r="O30" s="70"/>
      <c r="P30" s="70"/>
      <c r="Q30" s="70"/>
      <c r="R30" s="70"/>
      <c r="S30" s="70"/>
      <c r="T30" s="70"/>
      <c r="U30" s="71"/>
      <c r="V30" s="43">
        <f t="shared" si="1"/>
        <v>0</v>
      </c>
      <c r="W30" s="44">
        <v>30000</v>
      </c>
      <c r="X30" s="45">
        <f t="shared" si="0"/>
        <v>0</v>
      </c>
      <c r="Y30" s="46" t="s">
        <v>144</v>
      </c>
      <c r="Z30" s="47" t="s">
        <v>24</v>
      </c>
    </row>
    <row r="31" spans="1:26" s="3" customFormat="1" ht="30.75" customHeight="1" x14ac:dyDescent="0.2">
      <c r="A31" s="19"/>
      <c r="B31" s="66">
        <v>17</v>
      </c>
      <c r="C31" s="71" t="s">
        <v>141</v>
      </c>
      <c r="D31" s="64" t="s">
        <v>122</v>
      </c>
      <c r="E31" s="64" t="s">
        <v>32</v>
      </c>
      <c r="F31" s="64" t="s">
        <v>108</v>
      </c>
      <c r="G31" s="73" t="s">
        <v>33</v>
      </c>
      <c r="H31" s="49" t="s">
        <v>155</v>
      </c>
      <c r="I31" s="75" t="s">
        <v>142</v>
      </c>
      <c r="J31" s="72" t="s">
        <v>141</v>
      </c>
      <c r="K31" s="76" t="s">
        <v>13</v>
      </c>
      <c r="L31" s="95" t="s">
        <v>12</v>
      </c>
      <c r="M31" s="66"/>
      <c r="N31" s="70"/>
      <c r="O31" s="70"/>
      <c r="P31" s="70"/>
      <c r="Q31" s="70"/>
      <c r="R31" s="70"/>
      <c r="S31" s="70"/>
      <c r="T31" s="70"/>
      <c r="U31" s="71"/>
      <c r="V31" s="43">
        <f t="shared" si="1"/>
        <v>0</v>
      </c>
      <c r="W31" s="44">
        <v>30000</v>
      </c>
      <c r="X31" s="45">
        <f t="shared" si="0"/>
        <v>0</v>
      </c>
      <c r="Y31" s="46" t="s">
        <v>144</v>
      </c>
      <c r="Z31" s="47" t="s">
        <v>24</v>
      </c>
    </row>
    <row r="32" spans="1:26" s="3" customFormat="1" ht="30.75" customHeight="1" x14ac:dyDescent="0.2">
      <c r="A32" s="19"/>
      <c r="B32" s="66">
        <v>17</v>
      </c>
      <c r="C32" s="71" t="s">
        <v>141</v>
      </c>
      <c r="D32" s="64" t="s">
        <v>122</v>
      </c>
      <c r="E32" s="64" t="s">
        <v>32</v>
      </c>
      <c r="F32" s="64" t="s">
        <v>108</v>
      </c>
      <c r="G32" s="73" t="s">
        <v>33</v>
      </c>
      <c r="H32" s="49" t="s">
        <v>155</v>
      </c>
      <c r="I32" s="75" t="s">
        <v>142</v>
      </c>
      <c r="J32" s="72" t="s">
        <v>141</v>
      </c>
      <c r="K32" s="76" t="s">
        <v>14</v>
      </c>
      <c r="L32" s="94" t="s">
        <v>67</v>
      </c>
      <c r="M32" s="66"/>
      <c r="N32" s="70"/>
      <c r="O32" s="70"/>
      <c r="P32" s="70"/>
      <c r="Q32" s="70"/>
      <c r="R32" s="70"/>
      <c r="S32" s="70"/>
      <c r="T32" s="70"/>
      <c r="U32" s="71"/>
      <c r="V32" s="43">
        <f t="shared" si="1"/>
        <v>0</v>
      </c>
      <c r="W32" s="44">
        <v>30000</v>
      </c>
      <c r="X32" s="45">
        <f t="shared" si="0"/>
        <v>0</v>
      </c>
      <c r="Y32" s="46" t="s">
        <v>144</v>
      </c>
      <c r="Z32" s="47" t="s">
        <v>24</v>
      </c>
    </row>
    <row r="33" spans="1:26" s="3" customFormat="1" ht="30.75" customHeight="1" x14ac:dyDescent="0.2">
      <c r="A33" s="19"/>
      <c r="B33" s="66">
        <v>17</v>
      </c>
      <c r="C33" s="71" t="s">
        <v>141</v>
      </c>
      <c r="D33" s="64" t="s">
        <v>122</v>
      </c>
      <c r="E33" s="64" t="s">
        <v>32</v>
      </c>
      <c r="F33" s="64" t="s">
        <v>108</v>
      </c>
      <c r="G33" s="73" t="s">
        <v>33</v>
      </c>
      <c r="H33" s="49" t="s">
        <v>155</v>
      </c>
      <c r="I33" s="75" t="s">
        <v>142</v>
      </c>
      <c r="J33" s="72" t="s">
        <v>141</v>
      </c>
      <c r="K33" s="76" t="s">
        <v>133</v>
      </c>
      <c r="L33" s="94" t="s">
        <v>143</v>
      </c>
      <c r="M33" s="66"/>
      <c r="N33" s="70"/>
      <c r="O33" s="70"/>
      <c r="P33" s="70"/>
      <c r="Q33" s="70"/>
      <c r="R33" s="70"/>
      <c r="S33" s="70"/>
      <c r="T33" s="70"/>
      <c r="U33" s="71"/>
      <c r="V33" s="43">
        <f t="shared" si="1"/>
        <v>0</v>
      </c>
      <c r="W33" s="44">
        <v>30000</v>
      </c>
      <c r="X33" s="45">
        <f t="shared" si="0"/>
        <v>0</v>
      </c>
      <c r="Y33" s="46" t="s">
        <v>144</v>
      </c>
      <c r="Z33" s="47" t="s">
        <v>24</v>
      </c>
    </row>
    <row r="34" spans="1:26" s="3" customFormat="1" ht="30.75" customHeight="1" x14ac:dyDescent="0.2">
      <c r="A34" s="19"/>
      <c r="B34" s="66">
        <v>18</v>
      </c>
      <c r="C34" s="71" t="s">
        <v>141</v>
      </c>
      <c r="D34" s="64" t="s">
        <v>122</v>
      </c>
      <c r="E34" s="64" t="s">
        <v>32</v>
      </c>
      <c r="F34" s="64" t="s">
        <v>108</v>
      </c>
      <c r="G34" s="73" t="s">
        <v>43</v>
      </c>
      <c r="H34" s="49" t="s">
        <v>155</v>
      </c>
      <c r="I34" s="77" t="s">
        <v>145</v>
      </c>
      <c r="J34" s="72" t="s">
        <v>141</v>
      </c>
      <c r="K34" s="76" t="s">
        <v>20</v>
      </c>
      <c r="L34" s="94" t="s">
        <v>76</v>
      </c>
      <c r="M34" s="66"/>
      <c r="N34" s="70"/>
      <c r="O34" s="70"/>
      <c r="P34" s="70"/>
      <c r="Q34" s="70"/>
      <c r="R34" s="70"/>
      <c r="S34" s="70"/>
      <c r="T34" s="70"/>
      <c r="U34" s="71"/>
      <c r="V34" s="43">
        <f t="shared" si="1"/>
        <v>0</v>
      </c>
      <c r="W34" s="44">
        <v>33000</v>
      </c>
      <c r="X34" s="45">
        <f t="shared" si="0"/>
        <v>0</v>
      </c>
      <c r="Y34" s="46" t="s">
        <v>144</v>
      </c>
      <c r="Z34" s="47" t="s">
        <v>24</v>
      </c>
    </row>
    <row r="35" spans="1:26" s="3" customFormat="1" ht="30.75" customHeight="1" x14ac:dyDescent="0.2">
      <c r="A35" s="19"/>
      <c r="B35" s="66">
        <v>18</v>
      </c>
      <c r="C35" s="71" t="s">
        <v>141</v>
      </c>
      <c r="D35" s="64" t="s">
        <v>122</v>
      </c>
      <c r="E35" s="64" t="s">
        <v>32</v>
      </c>
      <c r="F35" s="64" t="s">
        <v>108</v>
      </c>
      <c r="G35" s="73" t="s">
        <v>43</v>
      </c>
      <c r="H35" s="49" t="s">
        <v>155</v>
      </c>
      <c r="I35" s="77" t="s">
        <v>145</v>
      </c>
      <c r="J35" s="72" t="s">
        <v>141</v>
      </c>
      <c r="K35" s="76" t="s">
        <v>13</v>
      </c>
      <c r="L35" s="94" t="s">
        <v>12</v>
      </c>
      <c r="M35" s="66"/>
      <c r="N35" s="70"/>
      <c r="O35" s="70"/>
      <c r="P35" s="70"/>
      <c r="Q35" s="70"/>
      <c r="R35" s="70"/>
      <c r="S35" s="70"/>
      <c r="T35" s="70"/>
      <c r="U35" s="71"/>
      <c r="V35" s="43">
        <f t="shared" si="1"/>
        <v>0</v>
      </c>
      <c r="W35" s="44">
        <v>33000</v>
      </c>
      <c r="X35" s="45">
        <f t="shared" si="0"/>
        <v>0</v>
      </c>
      <c r="Y35" s="46" t="s">
        <v>144</v>
      </c>
      <c r="Z35" s="47" t="s">
        <v>24</v>
      </c>
    </row>
    <row r="36" spans="1:26" s="3" customFormat="1" ht="30.75" customHeight="1" x14ac:dyDescent="0.2">
      <c r="A36" s="19"/>
      <c r="B36" s="66">
        <v>18</v>
      </c>
      <c r="C36" s="71" t="s">
        <v>141</v>
      </c>
      <c r="D36" s="64" t="s">
        <v>122</v>
      </c>
      <c r="E36" s="64" t="s">
        <v>32</v>
      </c>
      <c r="F36" s="64" t="s">
        <v>108</v>
      </c>
      <c r="G36" s="73" t="s">
        <v>43</v>
      </c>
      <c r="H36" s="49" t="s">
        <v>155</v>
      </c>
      <c r="I36" s="77" t="s">
        <v>145</v>
      </c>
      <c r="J36" s="72" t="s">
        <v>141</v>
      </c>
      <c r="K36" s="76" t="s">
        <v>93</v>
      </c>
      <c r="L36" s="94" t="s">
        <v>77</v>
      </c>
      <c r="M36" s="66"/>
      <c r="N36" s="70"/>
      <c r="O36" s="70"/>
      <c r="P36" s="70"/>
      <c r="Q36" s="70"/>
      <c r="R36" s="70"/>
      <c r="S36" s="70"/>
      <c r="T36" s="70"/>
      <c r="U36" s="71"/>
      <c r="V36" s="43">
        <f t="shared" si="1"/>
        <v>0</v>
      </c>
      <c r="W36" s="44">
        <v>33000</v>
      </c>
      <c r="X36" s="45">
        <f t="shared" si="0"/>
        <v>0</v>
      </c>
      <c r="Y36" s="46" t="s">
        <v>144</v>
      </c>
      <c r="Z36" s="47" t="s">
        <v>24</v>
      </c>
    </row>
    <row r="37" spans="1:26" s="3" customFormat="1" ht="30.75" customHeight="1" x14ac:dyDescent="0.2">
      <c r="A37" s="19"/>
      <c r="B37" s="66">
        <v>18</v>
      </c>
      <c r="C37" s="71" t="s">
        <v>141</v>
      </c>
      <c r="D37" s="64" t="s">
        <v>122</v>
      </c>
      <c r="E37" s="64" t="s">
        <v>32</v>
      </c>
      <c r="F37" s="64" t="s">
        <v>108</v>
      </c>
      <c r="G37" s="73" t="s">
        <v>43</v>
      </c>
      <c r="H37" s="49" t="s">
        <v>155</v>
      </c>
      <c r="I37" s="77" t="s">
        <v>145</v>
      </c>
      <c r="J37" s="72" t="s">
        <v>141</v>
      </c>
      <c r="K37" s="76" t="s">
        <v>146</v>
      </c>
      <c r="L37" s="94" t="s">
        <v>102</v>
      </c>
      <c r="M37" s="66"/>
      <c r="N37" s="70"/>
      <c r="O37" s="70"/>
      <c r="P37" s="70"/>
      <c r="Q37" s="70"/>
      <c r="R37" s="70"/>
      <c r="S37" s="70"/>
      <c r="T37" s="70"/>
      <c r="U37" s="71"/>
      <c r="V37" s="43">
        <f t="shared" si="1"/>
        <v>0</v>
      </c>
      <c r="W37" s="44">
        <v>33000</v>
      </c>
      <c r="X37" s="45">
        <f t="shared" si="0"/>
        <v>0</v>
      </c>
      <c r="Y37" s="46" t="s">
        <v>144</v>
      </c>
      <c r="Z37" s="47" t="s">
        <v>24</v>
      </c>
    </row>
    <row r="38" spans="1:26" s="3" customFormat="1" ht="30.75" customHeight="1" x14ac:dyDescent="0.2">
      <c r="A38" s="19"/>
      <c r="B38" s="66">
        <v>18</v>
      </c>
      <c r="C38" s="71" t="s">
        <v>141</v>
      </c>
      <c r="D38" s="64" t="s">
        <v>122</v>
      </c>
      <c r="E38" s="64" t="s">
        <v>32</v>
      </c>
      <c r="F38" s="64" t="s">
        <v>108</v>
      </c>
      <c r="G38" s="73" t="s">
        <v>43</v>
      </c>
      <c r="H38" s="49" t="s">
        <v>155</v>
      </c>
      <c r="I38" s="77" t="s">
        <v>145</v>
      </c>
      <c r="J38" s="72" t="s">
        <v>141</v>
      </c>
      <c r="K38" s="76" t="s">
        <v>147</v>
      </c>
      <c r="L38" s="94" t="s">
        <v>148</v>
      </c>
      <c r="M38" s="66"/>
      <c r="N38" s="70"/>
      <c r="O38" s="70"/>
      <c r="P38" s="70"/>
      <c r="Q38" s="70"/>
      <c r="R38" s="70"/>
      <c r="S38" s="70"/>
      <c r="T38" s="70"/>
      <c r="U38" s="71"/>
      <c r="V38" s="43">
        <f t="shared" si="1"/>
        <v>0</v>
      </c>
      <c r="W38" s="44">
        <v>33000</v>
      </c>
      <c r="X38" s="45">
        <f t="shared" ref="X38:X69" si="2">V38*W38</f>
        <v>0</v>
      </c>
      <c r="Y38" s="46" t="s">
        <v>144</v>
      </c>
      <c r="Z38" s="47" t="s">
        <v>24</v>
      </c>
    </row>
    <row r="39" spans="1:26" s="3" customFormat="1" ht="30.75" customHeight="1" x14ac:dyDescent="0.2">
      <c r="A39" s="19"/>
      <c r="B39" s="66">
        <v>19</v>
      </c>
      <c r="C39" s="71" t="s">
        <v>141</v>
      </c>
      <c r="D39" s="64" t="s">
        <v>122</v>
      </c>
      <c r="E39" s="64" t="s">
        <v>32</v>
      </c>
      <c r="F39" s="64" t="s">
        <v>108</v>
      </c>
      <c r="G39" s="73" t="s">
        <v>46</v>
      </c>
      <c r="H39" s="49" t="s">
        <v>155</v>
      </c>
      <c r="I39" s="78" t="s">
        <v>149</v>
      </c>
      <c r="J39" s="72" t="s">
        <v>141</v>
      </c>
      <c r="K39" s="76" t="s">
        <v>56</v>
      </c>
      <c r="L39" s="94" t="s">
        <v>60</v>
      </c>
      <c r="M39" s="66"/>
      <c r="N39" s="70"/>
      <c r="O39" s="70"/>
      <c r="P39" s="70"/>
      <c r="Q39" s="70"/>
      <c r="R39" s="70"/>
      <c r="S39" s="70"/>
      <c r="T39" s="70"/>
      <c r="U39" s="71"/>
      <c r="V39" s="43">
        <f t="shared" si="1"/>
        <v>0</v>
      </c>
      <c r="W39" s="44">
        <v>27000</v>
      </c>
      <c r="X39" s="45">
        <f t="shared" si="2"/>
        <v>0</v>
      </c>
      <c r="Y39" s="46" t="s">
        <v>144</v>
      </c>
      <c r="Z39" s="47" t="s">
        <v>24</v>
      </c>
    </row>
    <row r="40" spans="1:26" s="3" customFormat="1" ht="30.75" customHeight="1" x14ac:dyDescent="0.2">
      <c r="A40" s="19"/>
      <c r="B40" s="66">
        <v>19</v>
      </c>
      <c r="C40" s="71" t="s">
        <v>141</v>
      </c>
      <c r="D40" s="64" t="s">
        <v>122</v>
      </c>
      <c r="E40" s="64" t="s">
        <v>32</v>
      </c>
      <c r="F40" s="64" t="s">
        <v>108</v>
      </c>
      <c r="G40" s="73" t="s">
        <v>46</v>
      </c>
      <c r="H40" s="49" t="s">
        <v>155</v>
      </c>
      <c r="I40" s="78" t="s">
        <v>149</v>
      </c>
      <c r="J40" s="72" t="s">
        <v>141</v>
      </c>
      <c r="K40" s="76" t="s">
        <v>20</v>
      </c>
      <c r="L40" s="94" t="s">
        <v>76</v>
      </c>
      <c r="M40" s="66"/>
      <c r="N40" s="70"/>
      <c r="O40" s="70"/>
      <c r="P40" s="70"/>
      <c r="Q40" s="70"/>
      <c r="R40" s="70"/>
      <c r="S40" s="70"/>
      <c r="T40" s="70"/>
      <c r="U40" s="71"/>
      <c r="V40" s="43">
        <f t="shared" si="1"/>
        <v>0</v>
      </c>
      <c r="W40" s="44">
        <v>27000</v>
      </c>
      <c r="X40" s="45">
        <f t="shared" si="2"/>
        <v>0</v>
      </c>
      <c r="Y40" s="46" t="s">
        <v>144</v>
      </c>
      <c r="Z40" s="47" t="s">
        <v>24</v>
      </c>
    </row>
    <row r="41" spans="1:26" s="3" customFormat="1" ht="30.75" customHeight="1" x14ac:dyDescent="0.2">
      <c r="A41" s="19"/>
      <c r="B41" s="66">
        <v>19</v>
      </c>
      <c r="C41" s="71" t="s">
        <v>141</v>
      </c>
      <c r="D41" s="64" t="s">
        <v>122</v>
      </c>
      <c r="E41" s="64" t="s">
        <v>32</v>
      </c>
      <c r="F41" s="64" t="s">
        <v>108</v>
      </c>
      <c r="G41" s="73" t="s">
        <v>46</v>
      </c>
      <c r="H41" s="49" t="s">
        <v>155</v>
      </c>
      <c r="I41" s="78" t="s">
        <v>149</v>
      </c>
      <c r="J41" s="72" t="s">
        <v>141</v>
      </c>
      <c r="K41" s="76" t="s">
        <v>14</v>
      </c>
      <c r="L41" s="94" t="s">
        <v>67</v>
      </c>
      <c r="M41" s="66"/>
      <c r="N41" s="70"/>
      <c r="O41" s="70"/>
      <c r="P41" s="70"/>
      <c r="Q41" s="70"/>
      <c r="R41" s="70"/>
      <c r="S41" s="70"/>
      <c r="T41" s="70"/>
      <c r="U41" s="71"/>
      <c r="V41" s="43">
        <f t="shared" si="1"/>
        <v>0</v>
      </c>
      <c r="W41" s="44">
        <v>27000</v>
      </c>
      <c r="X41" s="45">
        <f t="shared" si="2"/>
        <v>0</v>
      </c>
      <c r="Y41" s="46" t="s">
        <v>144</v>
      </c>
      <c r="Z41" s="47" t="s">
        <v>24</v>
      </c>
    </row>
    <row r="42" spans="1:26" s="3" customFormat="1" ht="30.75" customHeight="1" x14ac:dyDescent="0.2">
      <c r="A42" s="19"/>
      <c r="B42" s="66">
        <v>19</v>
      </c>
      <c r="C42" s="71" t="s">
        <v>141</v>
      </c>
      <c r="D42" s="64" t="s">
        <v>122</v>
      </c>
      <c r="E42" s="64" t="s">
        <v>32</v>
      </c>
      <c r="F42" s="64" t="s">
        <v>108</v>
      </c>
      <c r="G42" s="73" t="s">
        <v>46</v>
      </c>
      <c r="H42" s="49" t="s">
        <v>155</v>
      </c>
      <c r="I42" s="78" t="s">
        <v>149</v>
      </c>
      <c r="J42" s="72" t="s">
        <v>141</v>
      </c>
      <c r="K42" s="76" t="s">
        <v>133</v>
      </c>
      <c r="L42" s="94" t="s">
        <v>143</v>
      </c>
      <c r="M42" s="66"/>
      <c r="N42" s="70"/>
      <c r="O42" s="70"/>
      <c r="P42" s="70"/>
      <c r="Q42" s="70"/>
      <c r="R42" s="70"/>
      <c r="S42" s="70"/>
      <c r="T42" s="70"/>
      <c r="U42" s="71"/>
      <c r="V42" s="43">
        <f t="shared" si="1"/>
        <v>0</v>
      </c>
      <c r="W42" s="44">
        <v>27000</v>
      </c>
      <c r="X42" s="45">
        <f t="shared" si="2"/>
        <v>0</v>
      </c>
      <c r="Y42" s="46" t="s">
        <v>144</v>
      </c>
      <c r="Z42" s="47" t="s">
        <v>24</v>
      </c>
    </row>
    <row r="43" spans="1:26" s="3" customFormat="1" ht="30.75" customHeight="1" x14ac:dyDescent="0.2">
      <c r="A43" s="19"/>
      <c r="B43" s="66">
        <v>21</v>
      </c>
      <c r="C43" s="71" t="s">
        <v>150</v>
      </c>
      <c r="D43" s="64" t="s">
        <v>41</v>
      </c>
      <c r="E43" s="64" t="s">
        <v>32</v>
      </c>
      <c r="F43" s="64" t="s">
        <v>108</v>
      </c>
      <c r="G43" s="73" t="s">
        <v>59</v>
      </c>
      <c r="H43" s="49" t="s">
        <v>17</v>
      </c>
      <c r="I43" s="70" t="s">
        <v>151</v>
      </c>
      <c r="J43" s="72" t="s">
        <v>152</v>
      </c>
      <c r="K43" s="76" t="s">
        <v>13</v>
      </c>
      <c r="L43" s="94" t="s">
        <v>12</v>
      </c>
      <c r="M43" s="66"/>
      <c r="N43" s="70"/>
      <c r="O43" s="70"/>
      <c r="P43" s="70"/>
      <c r="Q43" s="70"/>
      <c r="R43" s="70"/>
      <c r="S43" s="70"/>
      <c r="T43" s="70"/>
      <c r="U43" s="71"/>
      <c r="V43" s="43">
        <f t="shared" si="1"/>
        <v>0</v>
      </c>
      <c r="W43" s="44">
        <v>66000</v>
      </c>
      <c r="X43" s="45">
        <f t="shared" si="2"/>
        <v>0</v>
      </c>
      <c r="Y43" s="46" t="s">
        <v>144</v>
      </c>
      <c r="Z43" s="47" t="s">
        <v>24</v>
      </c>
    </row>
    <row r="44" spans="1:26" s="3" customFormat="1" ht="30.75" customHeight="1" x14ac:dyDescent="0.2">
      <c r="A44" s="19"/>
      <c r="B44" s="66">
        <v>21</v>
      </c>
      <c r="C44" s="71" t="s">
        <v>150</v>
      </c>
      <c r="D44" s="64" t="s">
        <v>41</v>
      </c>
      <c r="E44" s="64" t="s">
        <v>32</v>
      </c>
      <c r="F44" s="64" t="s">
        <v>108</v>
      </c>
      <c r="G44" s="73" t="s">
        <v>59</v>
      </c>
      <c r="H44" s="49" t="s">
        <v>17</v>
      </c>
      <c r="I44" s="70" t="s">
        <v>151</v>
      </c>
      <c r="J44" s="72" t="s">
        <v>152</v>
      </c>
      <c r="K44" s="76" t="s">
        <v>22</v>
      </c>
      <c r="L44" s="94" t="s">
        <v>153</v>
      </c>
      <c r="M44" s="66"/>
      <c r="N44" s="70"/>
      <c r="O44" s="70"/>
      <c r="P44" s="70"/>
      <c r="Q44" s="70"/>
      <c r="R44" s="70"/>
      <c r="S44" s="70"/>
      <c r="T44" s="70"/>
      <c r="U44" s="71"/>
      <c r="V44" s="43">
        <f t="shared" si="1"/>
        <v>0</v>
      </c>
      <c r="W44" s="44">
        <v>66000</v>
      </c>
      <c r="X44" s="45">
        <f t="shared" si="2"/>
        <v>0</v>
      </c>
      <c r="Y44" s="46" t="s">
        <v>144</v>
      </c>
      <c r="Z44" s="47" t="s">
        <v>24</v>
      </c>
    </row>
    <row r="45" spans="1:26" s="3" customFormat="1" ht="30.65" customHeight="1" x14ac:dyDescent="0.2">
      <c r="A45" s="19"/>
      <c r="B45" s="66">
        <v>21</v>
      </c>
      <c r="C45" s="71" t="s">
        <v>150</v>
      </c>
      <c r="D45" s="64" t="s">
        <v>41</v>
      </c>
      <c r="E45" s="64" t="s">
        <v>32</v>
      </c>
      <c r="F45" s="64" t="s">
        <v>108</v>
      </c>
      <c r="G45" s="73" t="s">
        <v>59</v>
      </c>
      <c r="H45" s="49" t="s">
        <v>17</v>
      </c>
      <c r="I45" s="70" t="s">
        <v>151</v>
      </c>
      <c r="J45" s="72" t="s">
        <v>152</v>
      </c>
      <c r="K45" s="76" t="s">
        <v>34</v>
      </c>
      <c r="L45" s="94" t="s">
        <v>154</v>
      </c>
      <c r="M45" s="66"/>
      <c r="N45" s="70"/>
      <c r="O45" s="70"/>
      <c r="P45" s="70"/>
      <c r="Q45" s="70"/>
      <c r="R45" s="70"/>
      <c r="S45" s="70"/>
      <c r="T45" s="70"/>
      <c r="U45" s="71"/>
      <c r="V45" s="43">
        <f t="shared" si="1"/>
        <v>0</v>
      </c>
      <c r="W45" s="44">
        <v>66000</v>
      </c>
      <c r="X45" s="45">
        <f t="shared" si="2"/>
        <v>0</v>
      </c>
      <c r="Y45" s="46" t="s">
        <v>144</v>
      </c>
      <c r="Z45" s="47" t="s">
        <v>24</v>
      </c>
    </row>
    <row r="46" spans="1:26" s="3" customFormat="1" ht="30.75" customHeight="1" x14ac:dyDescent="0.2">
      <c r="A46" s="19"/>
      <c r="B46" s="66">
        <v>23</v>
      </c>
      <c r="C46" s="71" t="s">
        <v>156</v>
      </c>
      <c r="D46" s="64" t="s">
        <v>41</v>
      </c>
      <c r="E46" s="64" t="s">
        <v>32</v>
      </c>
      <c r="F46" s="64" t="s">
        <v>108</v>
      </c>
      <c r="G46" s="73" t="s">
        <v>95</v>
      </c>
      <c r="H46" s="49" t="s">
        <v>17</v>
      </c>
      <c r="I46" s="70" t="s">
        <v>73</v>
      </c>
      <c r="J46" s="72" t="s">
        <v>96</v>
      </c>
      <c r="K46" s="76" t="s">
        <v>13</v>
      </c>
      <c r="L46" s="94" t="s">
        <v>12</v>
      </c>
      <c r="M46" s="66"/>
      <c r="N46" s="70"/>
      <c r="O46" s="70"/>
      <c r="P46" s="70"/>
      <c r="Q46" s="70"/>
      <c r="R46" s="70"/>
      <c r="S46" s="70"/>
      <c r="T46" s="70"/>
      <c r="U46" s="71"/>
      <c r="V46" s="43">
        <f t="shared" si="1"/>
        <v>0</v>
      </c>
      <c r="W46" s="44">
        <v>36000</v>
      </c>
      <c r="X46" s="45">
        <f t="shared" si="2"/>
        <v>0</v>
      </c>
      <c r="Y46" s="49" t="s">
        <v>157</v>
      </c>
      <c r="Z46" s="47" t="s">
        <v>39</v>
      </c>
    </row>
    <row r="47" spans="1:26" s="3" customFormat="1" ht="30.75" customHeight="1" x14ac:dyDescent="0.2">
      <c r="A47" s="19"/>
      <c r="B47" s="66">
        <v>24</v>
      </c>
      <c r="C47" s="71" t="s">
        <v>156</v>
      </c>
      <c r="D47" s="64" t="s">
        <v>41</v>
      </c>
      <c r="E47" s="64" t="s">
        <v>32</v>
      </c>
      <c r="F47" s="64" t="s">
        <v>108</v>
      </c>
      <c r="G47" s="73" t="s">
        <v>97</v>
      </c>
      <c r="H47" s="49" t="s">
        <v>17</v>
      </c>
      <c r="I47" s="70" t="s">
        <v>158</v>
      </c>
      <c r="J47" s="72" t="s">
        <v>96</v>
      </c>
      <c r="K47" s="76" t="s">
        <v>13</v>
      </c>
      <c r="L47" s="94" t="s">
        <v>12</v>
      </c>
      <c r="M47" s="66"/>
      <c r="N47" s="70"/>
      <c r="O47" s="70"/>
      <c r="P47" s="70"/>
      <c r="Q47" s="70"/>
      <c r="R47" s="70"/>
      <c r="S47" s="70"/>
      <c r="T47" s="70"/>
      <c r="U47" s="71"/>
      <c r="V47" s="43">
        <f t="shared" si="1"/>
        <v>0</v>
      </c>
      <c r="W47" s="44">
        <v>38000</v>
      </c>
      <c r="X47" s="45">
        <f t="shared" si="2"/>
        <v>0</v>
      </c>
      <c r="Y47" s="49" t="s">
        <v>157</v>
      </c>
      <c r="Z47" s="47" t="s">
        <v>39</v>
      </c>
    </row>
    <row r="48" spans="1:26" s="3" customFormat="1" ht="30.75" customHeight="1" x14ac:dyDescent="0.2">
      <c r="A48" s="19"/>
      <c r="B48" s="66">
        <v>25</v>
      </c>
      <c r="C48" s="71" t="s">
        <v>156</v>
      </c>
      <c r="D48" s="64" t="s">
        <v>41</v>
      </c>
      <c r="E48" s="64" t="s">
        <v>32</v>
      </c>
      <c r="F48" s="64" t="s">
        <v>108</v>
      </c>
      <c r="G48" s="73" t="s">
        <v>159</v>
      </c>
      <c r="H48" s="49" t="s">
        <v>17</v>
      </c>
      <c r="I48" s="70" t="s">
        <v>73</v>
      </c>
      <c r="J48" s="72" t="s">
        <v>160</v>
      </c>
      <c r="K48" s="76" t="s">
        <v>13</v>
      </c>
      <c r="L48" s="94" t="s">
        <v>12</v>
      </c>
      <c r="M48" s="66"/>
      <c r="N48" s="70"/>
      <c r="O48" s="70"/>
      <c r="P48" s="70"/>
      <c r="Q48" s="70"/>
      <c r="R48" s="70"/>
      <c r="S48" s="70"/>
      <c r="T48" s="70"/>
      <c r="U48" s="71"/>
      <c r="V48" s="43">
        <f t="shared" si="1"/>
        <v>0</v>
      </c>
      <c r="W48" s="44">
        <v>38000</v>
      </c>
      <c r="X48" s="45">
        <f t="shared" si="2"/>
        <v>0</v>
      </c>
      <c r="Y48" s="49" t="s">
        <v>162</v>
      </c>
      <c r="Z48" s="47" t="s">
        <v>39</v>
      </c>
    </row>
    <row r="49" spans="1:26" s="3" customFormat="1" ht="30.75" customHeight="1" x14ac:dyDescent="0.2">
      <c r="A49" s="19"/>
      <c r="B49" s="66">
        <v>26</v>
      </c>
      <c r="C49" s="71" t="s">
        <v>156</v>
      </c>
      <c r="D49" s="64" t="s">
        <v>41</v>
      </c>
      <c r="E49" s="64" t="s">
        <v>32</v>
      </c>
      <c r="F49" s="64" t="s">
        <v>108</v>
      </c>
      <c r="G49" s="73" t="s">
        <v>161</v>
      </c>
      <c r="H49" s="49" t="s">
        <v>17</v>
      </c>
      <c r="I49" s="70" t="s">
        <v>158</v>
      </c>
      <c r="J49" s="72" t="s">
        <v>160</v>
      </c>
      <c r="K49" s="76" t="s">
        <v>13</v>
      </c>
      <c r="L49" s="94" t="s">
        <v>12</v>
      </c>
      <c r="M49" s="66"/>
      <c r="N49" s="70"/>
      <c r="O49" s="70"/>
      <c r="P49" s="70"/>
      <c r="Q49" s="70"/>
      <c r="R49" s="70"/>
      <c r="S49" s="70"/>
      <c r="T49" s="70"/>
      <c r="U49" s="71"/>
      <c r="V49" s="43">
        <f t="shared" si="1"/>
        <v>0</v>
      </c>
      <c r="W49" s="44">
        <v>40000</v>
      </c>
      <c r="X49" s="45">
        <f t="shared" si="2"/>
        <v>0</v>
      </c>
      <c r="Y49" s="49" t="s">
        <v>162</v>
      </c>
      <c r="Z49" s="47" t="s">
        <v>39</v>
      </c>
    </row>
    <row r="50" spans="1:26" s="3" customFormat="1" ht="30.75" customHeight="1" x14ac:dyDescent="0.2">
      <c r="A50" s="19"/>
      <c r="B50" s="66">
        <v>27</v>
      </c>
      <c r="C50" s="71" t="s">
        <v>156</v>
      </c>
      <c r="D50" s="64" t="s">
        <v>48</v>
      </c>
      <c r="E50" s="64" t="s">
        <v>32</v>
      </c>
      <c r="F50" s="64" t="s">
        <v>108</v>
      </c>
      <c r="G50" s="73" t="s">
        <v>98</v>
      </c>
      <c r="H50" s="49" t="s">
        <v>49</v>
      </c>
      <c r="I50" s="70" t="s">
        <v>74</v>
      </c>
      <c r="J50" s="72" t="s">
        <v>64</v>
      </c>
      <c r="K50" s="76" t="s">
        <v>56</v>
      </c>
      <c r="L50" s="94" t="s">
        <v>60</v>
      </c>
      <c r="M50" s="66"/>
      <c r="N50" s="70"/>
      <c r="O50" s="70"/>
      <c r="P50" s="70"/>
      <c r="Q50" s="70"/>
      <c r="R50" s="70"/>
      <c r="S50" s="70"/>
      <c r="T50" s="70"/>
      <c r="U50" s="71"/>
      <c r="V50" s="43">
        <f t="shared" si="1"/>
        <v>0</v>
      </c>
      <c r="W50" s="44">
        <v>14000</v>
      </c>
      <c r="X50" s="45">
        <f t="shared" si="2"/>
        <v>0</v>
      </c>
      <c r="Y50" s="49" t="s">
        <v>115</v>
      </c>
      <c r="Z50" s="47" t="s">
        <v>66</v>
      </c>
    </row>
    <row r="51" spans="1:26" s="3" customFormat="1" ht="30.75" customHeight="1" x14ac:dyDescent="0.2">
      <c r="A51" s="19"/>
      <c r="B51" s="66">
        <v>27</v>
      </c>
      <c r="C51" s="71" t="s">
        <v>156</v>
      </c>
      <c r="D51" s="64" t="s">
        <v>48</v>
      </c>
      <c r="E51" s="64" t="s">
        <v>32</v>
      </c>
      <c r="F51" s="64" t="s">
        <v>108</v>
      </c>
      <c r="G51" s="73" t="s">
        <v>98</v>
      </c>
      <c r="H51" s="49" t="s">
        <v>49</v>
      </c>
      <c r="I51" s="70" t="s">
        <v>74</v>
      </c>
      <c r="J51" s="72" t="s">
        <v>64</v>
      </c>
      <c r="K51" s="76" t="s">
        <v>63</v>
      </c>
      <c r="L51" s="95" t="s">
        <v>61</v>
      </c>
      <c r="M51" s="66"/>
      <c r="N51" s="70"/>
      <c r="O51" s="70"/>
      <c r="P51" s="70"/>
      <c r="Q51" s="70"/>
      <c r="R51" s="70"/>
      <c r="S51" s="70"/>
      <c r="T51" s="70"/>
      <c r="U51" s="71"/>
      <c r="V51" s="43">
        <f t="shared" si="1"/>
        <v>0</v>
      </c>
      <c r="W51" s="44">
        <v>14000</v>
      </c>
      <c r="X51" s="45">
        <f t="shared" si="2"/>
        <v>0</v>
      </c>
      <c r="Y51" s="49" t="s">
        <v>115</v>
      </c>
      <c r="Z51" s="47" t="s">
        <v>66</v>
      </c>
    </row>
    <row r="52" spans="1:26" s="3" customFormat="1" ht="30.75" customHeight="1" x14ac:dyDescent="0.2">
      <c r="A52" s="19"/>
      <c r="B52" s="66">
        <v>27</v>
      </c>
      <c r="C52" s="71" t="s">
        <v>156</v>
      </c>
      <c r="D52" s="64" t="s">
        <v>48</v>
      </c>
      <c r="E52" s="64" t="s">
        <v>32</v>
      </c>
      <c r="F52" s="64" t="s">
        <v>108</v>
      </c>
      <c r="G52" s="73" t="s">
        <v>98</v>
      </c>
      <c r="H52" s="49" t="s">
        <v>49</v>
      </c>
      <c r="I52" s="70" t="s">
        <v>74</v>
      </c>
      <c r="J52" s="72" t="s">
        <v>64</v>
      </c>
      <c r="K52" s="76" t="s">
        <v>65</v>
      </c>
      <c r="L52" s="94" t="s">
        <v>50</v>
      </c>
      <c r="M52" s="66"/>
      <c r="N52" s="70"/>
      <c r="O52" s="70"/>
      <c r="P52" s="70"/>
      <c r="Q52" s="70"/>
      <c r="R52" s="70"/>
      <c r="S52" s="70"/>
      <c r="T52" s="70"/>
      <c r="U52" s="71"/>
      <c r="V52" s="43">
        <f t="shared" si="1"/>
        <v>0</v>
      </c>
      <c r="W52" s="44">
        <v>14000</v>
      </c>
      <c r="X52" s="45">
        <f t="shared" si="2"/>
        <v>0</v>
      </c>
      <c r="Y52" s="49" t="s">
        <v>115</v>
      </c>
      <c r="Z52" s="47" t="s">
        <v>66</v>
      </c>
    </row>
    <row r="53" spans="1:26" s="3" customFormat="1" ht="30.75" customHeight="1" x14ac:dyDescent="0.2">
      <c r="A53" s="19"/>
      <c r="B53" s="66">
        <v>27</v>
      </c>
      <c r="C53" s="71" t="s">
        <v>156</v>
      </c>
      <c r="D53" s="64" t="s">
        <v>48</v>
      </c>
      <c r="E53" s="64" t="s">
        <v>32</v>
      </c>
      <c r="F53" s="64" t="s">
        <v>108</v>
      </c>
      <c r="G53" s="73" t="s">
        <v>98</v>
      </c>
      <c r="H53" s="49" t="s">
        <v>49</v>
      </c>
      <c r="I53" s="70" t="s">
        <v>74</v>
      </c>
      <c r="J53" s="72" t="s">
        <v>64</v>
      </c>
      <c r="K53" s="76" t="s">
        <v>52</v>
      </c>
      <c r="L53" s="95" t="s">
        <v>62</v>
      </c>
      <c r="M53" s="66"/>
      <c r="N53" s="70"/>
      <c r="O53" s="70"/>
      <c r="P53" s="70"/>
      <c r="Q53" s="70"/>
      <c r="R53" s="70"/>
      <c r="S53" s="70"/>
      <c r="T53" s="70"/>
      <c r="U53" s="71"/>
      <c r="V53" s="43">
        <f t="shared" si="1"/>
        <v>0</v>
      </c>
      <c r="W53" s="44">
        <v>14000</v>
      </c>
      <c r="X53" s="45">
        <f t="shared" si="2"/>
        <v>0</v>
      </c>
      <c r="Y53" s="49" t="s">
        <v>115</v>
      </c>
      <c r="Z53" s="47" t="s">
        <v>66</v>
      </c>
    </row>
    <row r="54" spans="1:26" s="3" customFormat="1" ht="30.75" customHeight="1" x14ac:dyDescent="0.2">
      <c r="A54" s="19"/>
      <c r="B54" s="66">
        <v>27</v>
      </c>
      <c r="C54" s="71" t="s">
        <v>156</v>
      </c>
      <c r="D54" s="64" t="s">
        <v>48</v>
      </c>
      <c r="E54" s="64" t="s">
        <v>32</v>
      </c>
      <c r="F54" s="64" t="s">
        <v>108</v>
      </c>
      <c r="G54" s="73" t="s">
        <v>98</v>
      </c>
      <c r="H54" s="49" t="s">
        <v>49</v>
      </c>
      <c r="I54" s="70" t="s">
        <v>74</v>
      </c>
      <c r="J54" s="72" t="s">
        <v>64</v>
      </c>
      <c r="K54" s="76" t="s">
        <v>47</v>
      </c>
      <c r="L54" s="95" t="s">
        <v>58</v>
      </c>
      <c r="M54" s="66"/>
      <c r="N54" s="70"/>
      <c r="O54" s="70"/>
      <c r="P54" s="70"/>
      <c r="Q54" s="70"/>
      <c r="R54" s="70"/>
      <c r="S54" s="70"/>
      <c r="T54" s="70"/>
      <c r="U54" s="71"/>
      <c r="V54" s="43">
        <f t="shared" si="1"/>
        <v>0</v>
      </c>
      <c r="W54" s="44">
        <v>14000</v>
      </c>
      <c r="X54" s="45">
        <f t="shared" si="2"/>
        <v>0</v>
      </c>
      <c r="Y54" s="49" t="s">
        <v>115</v>
      </c>
      <c r="Z54" s="47" t="s">
        <v>66</v>
      </c>
    </row>
    <row r="55" spans="1:26" s="3" customFormat="1" ht="30.75" customHeight="1" x14ac:dyDescent="0.2">
      <c r="A55" s="19"/>
      <c r="B55" s="66">
        <v>28</v>
      </c>
      <c r="C55" s="71" t="s">
        <v>156</v>
      </c>
      <c r="D55" s="64" t="s">
        <v>48</v>
      </c>
      <c r="E55" s="64" t="s">
        <v>32</v>
      </c>
      <c r="F55" s="64" t="s">
        <v>108</v>
      </c>
      <c r="G55" s="73" t="s">
        <v>75</v>
      </c>
      <c r="H55" s="49" t="s">
        <v>49</v>
      </c>
      <c r="I55" s="70" t="s">
        <v>74</v>
      </c>
      <c r="J55" s="72" t="s">
        <v>99</v>
      </c>
      <c r="K55" s="76" t="s">
        <v>101</v>
      </c>
      <c r="L55" s="94" t="s">
        <v>100</v>
      </c>
      <c r="M55" s="66"/>
      <c r="N55" s="70"/>
      <c r="O55" s="70"/>
      <c r="P55" s="70"/>
      <c r="Q55" s="70"/>
      <c r="R55" s="70"/>
      <c r="S55" s="70"/>
      <c r="T55" s="70"/>
      <c r="U55" s="71"/>
      <c r="V55" s="43">
        <f t="shared" si="1"/>
        <v>0</v>
      </c>
      <c r="W55" s="44">
        <v>18000</v>
      </c>
      <c r="X55" s="45">
        <f t="shared" si="2"/>
        <v>0</v>
      </c>
      <c r="Y55" s="49" t="s">
        <v>115</v>
      </c>
      <c r="Z55" s="47" t="s">
        <v>66</v>
      </c>
    </row>
    <row r="56" spans="1:26" s="3" customFormat="1" ht="30.65" customHeight="1" x14ac:dyDescent="0.2">
      <c r="A56" s="19"/>
      <c r="B56" s="66">
        <v>29</v>
      </c>
      <c r="C56" s="71" t="s">
        <v>156</v>
      </c>
      <c r="D56" s="64" t="s">
        <v>48</v>
      </c>
      <c r="E56" s="64" t="s">
        <v>32</v>
      </c>
      <c r="F56" s="64" t="s">
        <v>108</v>
      </c>
      <c r="G56" s="73" t="s">
        <v>163</v>
      </c>
      <c r="H56" s="49" t="s">
        <v>49</v>
      </c>
      <c r="I56" s="70" t="s">
        <v>74</v>
      </c>
      <c r="J56" s="72" t="s">
        <v>164</v>
      </c>
      <c r="K56" s="76" t="s">
        <v>13</v>
      </c>
      <c r="L56" s="94" t="s">
        <v>12</v>
      </c>
      <c r="M56" s="66"/>
      <c r="N56" s="70"/>
      <c r="O56" s="70"/>
      <c r="P56" s="70"/>
      <c r="Q56" s="70"/>
      <c r="R56" s="70"/>
      <c r="S56" s="70"/>
      <c r="T56" s="70"/>
      <c r="U56" s="71"/>
      <c r="V56" s="43">
        <f t="shared" si="1"/>
        <v>0</v>
      </c>
      <c r="W56" s="44">
        <v>16000</v>
      </c>
      <c r="X56" s="45">
        <f t="shared" si="2"/>
        <v>0</v>
      </c>
      <c r="Y56" s="49" t="s">
        <v>115</v>
      </c>
      <c r="Z56" s="47" t="s">
        <v>66</v>
      </c>
    </row>
    <row r="57" spans="1:26" s="3" customFormat="1" ht="30.65" customHeight="1" x14ac:dyDescent="0.2">
      <c r="A57" s="19"/>
      <c r="B57" s="66">
        <v>29</v>
      </c>
      <c r="C57" s="71" t="s">
        <v>156</v>
      </c>
      <c r="D57" s="64" t="s">
        <v>48</v>
      </c>
      <c r="E57" s="64" t="s">
        <v>32</v>
      </c>
      <c r="F57" s="64" t="s">
        <v>108</v>
      </c>
      <c r="G57" s="73" t="s">
        <v>163</v>
      </c>
      <c r="H57" s="49" t="s">
        <v>49</v>
      </c>
      <c r="I57" s="70" t="s">
        <v>74</v>
      </c>
      <c r="J57" s="72" t="s">
        <v>164</v>
      </c>
      <c r="K57" s="76" t="s">
        <v>51</v>
      </c>
      <c r="L57" s="94" t="s">
        <v>61</v>
      </c>
      <c r="M57" s="66"/>
      <c r="N57" s="70"/>
      <c r="O57" s="70"/>
      <c r="P57" s="70"/>
      <c r="Q57" s="70"/>
      <c r="R57" s="70"/>
      <c r="S57" s="70"/>
      <c r="T57" s="70"/>
      <c r="U57" s="71"/>
      <c r="V57" s="43">
        <f t="shared" si="1"/>
        <v>0</v>
      </c>
      <c r="W57" s="44">
        <v>16000</v>
      </c>
      <c r="X57" s="45">
        <f t="shared" si="2"/>
        <v>0</v>
      </c>
      <c r="Y57" s="49" t="s">
        <v>115</v>
      </c>
      <c r="Z57" s="47" t="s">
        <v>66</v>
      </c>
    </row>
    <row r="58" spans="1:26" s="3" customFormat="1" ht="30.75" customHeight="1" x14ac:dyDescent="0.2">
      <c r="A58" s="19"/>
      <c r="B58" s="66">
        <v>30</v>
      </c>
      <c r="C58" s="71" t="s">
        <v>156</v>
      </c>
      <c r="D58" s="64" t="s">
        <v>53</v>
      </c>
      <c r="E58" s="64" t="s">
        <v>32</v>
      </c>
      <c r="F58" s="64" t="s">
        <v>108</v>
      </c>
      <c r="G58" s="73" t="s">
        <v>72</v>
      </c>
      <c r="H58" s="49" t="s">
        <v>54</v>
      </c>
      <c r="I58" s="78" t="s">
        <v>165</v>
      </c>
      <c r="J58" s="72" t="s">
        <v>166</v>
      </c>
      <c r="K58" s="76" t="s">
        <v>56</v>
      </c>
      <c r="L58" s="94" t="s">
        <v>60</v>
      </c>
      <c r="M58" s="66"/>
      <c r="N58" s="70"/>
      <c r="O58" s="70"/>
      <c r="P58" s="70"/>
      <c r="Q58" s="70"/>
      <c r="R58" s="70"/>
      <c r="S58" s="70"/>
      <c r="T58" s="70"/>
      <c r="U58" s="71"/>
      <c r="V58" s="43">
        <f t="shared" si="1"/>
        <v>0</v>
      </c>
      <c r="W58" s="44">
        <v>9900</v>
      </c>
      <c r="X58" s="45">
        <f t="shared" si="2"/>
        <v>0</v>
      </c>
      <c r="Y58" s="49" t="s">
        <v>115</v>
      </c>
      <c r="Z58" s="47" t="s">
        <v>39</v>
      </c>
    </row>
    <row r="59" spans="1:26" s="3" customFormat="1" ht="30.75" customHeight="1" x14ac:dyDescent="0.2">
      <c r="A59" s="19"/>
      <c r="B59" s="66">
        <v>30</v>
      </c>
      <c r="C59" s="71" t="s">
        <v>156</v>
      </c>
      <c r="D59" s="64" t="s">
        <v>53</v>
      </c>
      <c r="E59" s="64" t="s">
        <v>32</v>
      </c>
      <c r="F59" s="64" t="s">
        <v>108</v>
      </c>
      <c r="G59" s="73" t="s">
        <v>72</v>
      </c>
      <c r="H59" s="49" t="s">
        <v>54</v>
      </c>
      <c r="I59" s="78" t="s">
        <v>165</v>
      </c>
      <c r="J59" s="72" t="s">
        <v>166</v>
      </c>
      <c r="K59" s="76" t="s">
        <v>20</v>
      </c>
      <c r="L59" s="94" t="s">
        <v>25</v>
      </c>
      <c r="M59" s="66"/>
      <c r="N59" s="70"/>
      <c r="O59" s="70"/>
      <c r="P59" s="70"/>
      <c r="Q59" s="70"/>
      <c r="R59" s="70"/>
      <c r="S59" s="70"/>
      <c r="T59" s="70"/>
      <c r="U59" s="71"/>
      <c r="V59" s="43">
        <f t="shared" si="1"/>
        <v>0</v>
      </c>
      <c r="W59" s="44">
        <v>9900</v>
      </c>
      <c r="X59" s="45">
        <f t="shared" si="2"/>
        <v>0</v>
      </c>
      <c r="Y59" s="49" t="s">
        <v>115</v>
      </c>
      <c r="Z59" s="47" t="s">
        <v>39</v>
      </c>
    </row>
    <row r="60" spans="1:26" s="3" customFormat="1" ht="30.75" customHeight="1" x14ac:dyDescent="0.2">
      <c r="A60" s="19"/>
      <c r="B60" s="66">
        <v>30</v>
      </c>
      <c r="C60" s="71" t="s">
        <v>156</v>
      </c>
      <c r="D60" s="64" t="s">
        <v>53</v>
      </c>
      <c r="E60" s="64" t="s">
        <v>32</v>
      </c>
      <c r="F60" s="64" t="s">
        <v>108</v>
      </c>
      <c r="G60" s="73" t="s">
        <v>72</v>
      </c>
      <c r="H60" s="49" t="s">
        <v>54</v>
      </c>
      <c r="I60" s="78" t="s">
        <v>165</v>
      </c>
      <c r="J60" s="72" t="s">
        <v>166</v>
      </c>
      <c r="K60" s="76" t="s">
        <v>13</v>
      </c>
      <c r="L60" s="94" t="s">
        <v>12</v>
      </c>
      <c r="M60" s="66"/>
      <c r="N60" s="70"/>
      <c r="O60" s="70"/>
      <c r="P60" s="70"/>
      <c r="Q60" s="70"/>
      <c r="R60" s="70"/>
      <c r="S60" s="70"/>
      <c r="T60" s="70"/>
      <c r="U60" s="71"/>
      <c r="V60" s="43">
        <f t="shared" si="1"/>
        <v>0</v>
      </c>
      <c r="W60" s="44">
        <v>9900</v>
      </c>
      <c r="X60" s="45">
        <f t="shared" si="2"/>
        <v>0</v>
      </c>
      <c r="Y60" s="49" t="s">
        <v>115</v>
      </c>
      <c r="Z60" s="47" t="s">
        <v>39</v>
      </c>
    </row>
    <row r="61" spans="1:26" s="3" customFormat="1" ht="30.75" customHeight="1" x14ac:dyDescent="0.2">
      <c r="A61" s="19"/>
      <c r="B61" s="66">
        <v>30</v>
      </c>
      <c r="C61" s="71" t="s">
        <v>156</v>
      </c>
      <c r="D61" s="64" t="s">
        <v>53</v>
      </c>
      <c r="E61" s="64" t="s">
        <v>32</v>
      </c>
      <c r="F61" s="64" t="s">
        <v>108</v>
      </c>
      <c r="G61" s="73" t="s">
        <v>72</v>
      </c>
      <c r="H61" s="49" t="s">
        <v>54</v>
      </c>
      <c r="I61" s="78" t="s">
        <v>165</v>
      </c>
      <c r="J61" s="72" t="s">
        <v>166</v>
      </c>
      <c r="K61" s="76" t="s">
        <v>133</v>
      </c>
      <c r="L61" s="94" t="s">
        <v>143</v>
      </c>
      <c r="M61" s="66"/>
      <c r="N61" s="70"/>
      <c r="O61" s="70"/>
      <c r="P61" s="70"/>
      <c r="Q61" s="70"/>
      <c r="R61" s="70"/>
      <c r="S61" s="70"/>
      <c r="T61" s="70"/>
      <c r="U61" s="71"/>
      <c r="V61" s="43">
        <f t="shared" si="1"/>
        <v>0</v>
      </c>
      <c r="W61" s="44">
        <v>9900</v>
      </c>
      <c r="X61" s="45">
        <f t="shared" si="2"/>
        <v>0</v>
      </c>
      <c r="Y61" s="49" t="s">
        <v>115</v>
      </c>
      <c r="Z61" s="47" t="s">
        <v>39</v>
      </c>
    </row>
    <row r="62" spans="1:26" s="3" customFormat="1" ht="30.75" customHeight="1" x14ac:dyDescent="0.2">
      <c r="A62" s="19"/>
      <c r="B62" s="66">
        <v>31</v>
      </c>
      <c r="C62" s="71" t="s">
        <v>156</v>
      </c>
      <c r="D62" s="64" t="s">
        <v>68</v>
      </c>
      <c r="E62" s="64" t="s">
        <v>32</v>
      </c>
      <c r="F62" s="64" t="s">
        <v>108</v>
      </c>
      <c r="G62" s="73" t="s">
        <v>72</v>
      </c>
      <c r="H62" s="49" t="s">
        <v>69</v>
      </c>
      <c r="I62" s="78" t="s">
        <v>167</v>
      </c>
      <c r="J62" s="72" t="s">
        <v>168</v>
      </c>
      <c r="K62" s="76" t="s">
        <v>56</v>
      </c>
      <c r="L62" s="94" t="s">
        <v>60</v>
      </c>
      <c r="M62" s="66"/>
      <c r="N62" s="70"/>
      <c r="O62" s="70"/>
      <c r="P62" s="70"/>
      <c r="Q62" s="70"/>
      <c r="R62" s="70"/>
      <c r="S62" s="70"/>
      <c r="T62" s="70"/>
      <c r="U62" s="71"/>
      <c r="V62" s="43">
        <f t="shared" si="1"/>
        <v>0</v>
      </c>
      <c r="W62" s="44">
        <v>6300</v>
      </c>
      <c r="X62" s="45">
        <f t="shared" si="2"/>
        <v>0</v>
      </c>
      <c r="Y62" s="49" t="s">
        <v>115</v>
      </c>
      <c r="Z62" s="47" t="s">
        <v>39</v>
      </c>
    </row>
    <row r="63" spans="1:26" s="3" customFormat="1" ht="30.75" customHeight="1" x14ac:dyDescent="0.2">
      <c r="A63" s="19"/>
      <c r="B63" s="66">
        <v>31</v>
      </c>
      <c r="C63" s="71" t="s">
        <v>156</v>
      </c>
      <c r="D63" s="64" t="s">
        <v>68</v>
      </c>
      <c r="E63" s="64" t="s">
        <v>32</v>
      </c>
      <c r="F63" s="64" t="s">
        <v>108</v>
      </c>
      <c r="G63" s="73" t="s">
        <v>72</v>
      </c>
      <c r="H63" s="49" t="s">
        <v>69</v>
      </c>
      <c r="I63" s="78" t="s">
        <v>167</v>
      </c>
      <c r="J63" s="72" t="s">
        <v>168</v>
      </c>
      <c r="K63" s="76" t="s">
        <v>20</v>
      </c>
      <c r="L63" s="94" t="s">
        <v>25</v>
      </c>
      <c r="M63" s="66"/>
      <c r="N63" s="70"/>
      <c r="O63" s="70"/>
      <c r="P63" s="70"/>
      <c r="Q63" s="70"/>
      <c r="R63" s="70"/>
      <c r="S63" s="70"/>
      <c r="T63" s="70"/>
      <c r="U63" s="71"/>
      <c r="V63" s="43">
        <f t="shared" si="1"/>
        <v>0</v>
      </c>
      <c r="W63" s="44">
        <v>6300</v>
      </c>
      <c r="X63" s="45">
        <f t="shared" si="2"/>
        <v>0</v>
      </c>
      <c r="Y63" s="49" t="s">
        <v>115</v>
      </c>
      <c r="Z63" s="47" t="s">
        <v>39</v>
      </c>
    </row>
    <row r="64" spans="1:26" s="3" customFormat="1" ht="30.75" customHeight="1" x14ac:dyDescent="0.2">
      <c r="A64" s="19"/>
      <c r="B64" s="66">
        <v>31</v>
      </c>
      <c r="C64" s="71" t="s">
        <v>156</v>
      </c>
      <c r="D64" s="64" t="s">
        <v>68</v>
      </c>
      <c r="E64" s="64" t="s">
        <v>32</v>
      </c>
      <c r="F64" s="64" t="s">
        <v>108</v>
      </c>
      <c r="G64" s="73" t="s">
        <v>72</v>
      </c>
      <c r="H64" s="49" t="s">
        <v>69</v>
      </c>
      <c r="I64" s="78" t="s">
        <v>167</v>
      </c>
      <c r="J64" s="72" t="s">
        <v>168</v>
      </c>
      <c r="K64" s="76" t="s">
        <v>13</v>
      </c>
      <c r="L64" s="94" t="s">
        <v>12</v>
      </c>
      <c r="M64" s="66"/>
      <c r="N64" s="70"/>
      <c r="O64" s="70"/>
      <c r="P64" s="70"/>
      <c r="Q64" s="70"/>
      <c r="R64" s="70"/>
      <c r="S64" s="70"/>
      <c r="T64" s="70"/>
      <c r="U64" s="71"/>
      <c r="V64" s="43">
        <f t="shared" si="1"/>
        <v>0</v>
      </c>
      <c r="W64" s="44">
        <v>6300</v>
      </c>
      <c r="X64" s="45">
        <f t="shared" si="2"/>
        <v>0</v>
      </c>
      <c r="Y64" s="49" t="s">
        <v>115</v>
      </c>
      <c r="Z64" s="47" t="s">
        <v>39</v>
      </c>
    </row>
    <row r="65" spans="1:26" s="3" customFormat="1" ht="30.75" customHeight="1" x14ac:dyDescent="0.2">
      <c r="A65" s="19"/>
      <c r="B65" s="66">
        <v>31</v>
      </c>
      <c r="C65" s="71" t="s">
        <v>156</v>
      </c>
      <c r="D65" s="64" t="s">
        <v>68</v>
      </c>
      <c r="E65" s="64" t="s">
        <v>32</v>
      </c>
      <c r="F65" s="64" t="s">
        <v>108</v>
      </c>
      <c r="G65" s="73" t="s">
        <v>72</v>
      </c>
      <c r="H65" s="49" t="s">
        <v>69</v>
      </c>
      <c r="I65" s="78" t="s">
        <v>167</v>
      </c>
      <c r="J65" s="72" t="s">
        <v>168</v>
      </c>
      <c r="K65" s="76" t="s">
        <v>133</v>
      </c>
      <c r="L65" s="94" t="s">
        <v>143</v>
      </c>
      <c r="M65" s="66"/>
      <c r="N65" s="70"/>
      <c r="O65" s="70"/>
      <c r="P65" s="70"/>
      <c r="Q65" s="70"/>
      <c r="R65" s="70"/>
      <c r="S65" s="70"/>
      <c r="T65" s="70"/>
      <c r="U65" s="71"/>
      <c r="V65" s="43">
        <f t="shared" si="1"/>
        <v>0</v>
      </c>
      <c r="W65" s="44">
        <v>6300</v>
      </c>
      <c r="X65" s="45">
        <f t="shared" si="2"/>
        <v>0</v>
      </c>
      <c r="Y65" s="49" t="s">
        <v>115</v>
      </c>
      <c r="Z65" s="47" t="s">
        <v>39</v>
      </c>
    </row>
    <row r="66" spans="1:26" s="3" customFormat="1" ht="30.75" customHeight="1" x14ac:dyDescent="0.2">
      <c r="A66" s="19"/>
      <c r="B66" s="66">
        <v>32</v>
      </c>
      <c r="C66" s="71" t="s">
        <v>156</v>
      </c>
      <c r="D66" s="64" t="s">
        <v>53</v>
      </c>
      <c r="E66" s="64" t="s">
        <v>32</v>
      </c>
      <c r="F66" s="64" t="s">
        <v>108</v>
      </c>
      <c r="G66" s="73" t="s">
        <v>169</v>
      </c>
      <c r="H66" s="49" t="s">
        <v>69</v>
      </c>
      <c r="I66" s="75" t="s">
        <v>170</v>
      </c>
      <c r="J66" s="72" t="s">
        <v>168</v>
      </c>
      <c r="K66" s="76" t="s">
        <v>56</v>
      </c>
      <c r="L66" s="94" t="s">
        <v>60</v>
      </c>
      <c r="M66" s="66"/>
      <c r="N66" s="70"/>
      <c r="O66" s="70"/>
      <c r="P66" s="70"/>
      <c r="Q66" s="70"/>
      <c r="R66" s="70"/>
      <c r="S66" s="70"/>
      <c r="T66" s="70"/>
      <c r="U66" s="71"/>
      <c r="V66" s="43">
        <f t="shared" si="1"/>
        <v>0</v>
      </c>
      <c r="W66" s="44">
        <v>7200</v>
      </c>
      <c r="X66" s="45">
        <f t="shared" si="2"/>
        <v>0</v>
      </c>
      <c r="Y66" s="49" t="s">
        <v>115</v>
      </c>
      <c r="Z66" s="47" t="s">
        <v>39</v>
      </c>
    </row>
    <row r="67" spans="1:26" s="3" customFormat="1" ht="30.75" customHeight="1" x14ac:dyDescent="0.2">
      <c r="A67" s="19"/>
      <c r="B67" s="66">
        <v>32</v>
      </c>
      <c r="C67" s="71" t="s">
        <v>156</v>
      </c>
      <c r="D67" s="64" t="s">
        <v>53</v>
      </c>
      <c r="E67" s="64" t="s">
        <v>32</v>
      </c>
      <c r="F67" s="64" t="s">
        <v>108</v>
      </c>
      <c r="G67" s="73" t="s">
        <v>169</v>
      </c>
      <c r="H67" s="49" t="s">
        <v>69</v>
      </c>
      <c r="I67" s="75" t="s">
        <v>170</v>
      </c>
      <c r="J67" s="72" t="s">
        <v>168</v>
      </c>
      <c r="K67" s="76" t="s">
        <v>20</v>
      </c>
      <c r="L67" s="94" t="s">
        <v>25</v>
      </c>
      <c r="M67" s="66"/>
      <c r="N67" s="70"/>
      <c r="O67" s="70"/>
      <c r="P67" s="70"/>
      <c r="Q67" s="70"/>
      <c r="R67" s="70"/>
      <c r="S67" s="70"/>
      <c r="T67" s="70"/>
      <c r="U67" s="71"/>
      <c r="V67" s="43">
        <f t="shared" si="1"/>
        <v>0</v>
      </c>
      <c r="W67" s="44">
        <v>7200</v>
      </c>
      <c r="X67" s="45">
        <f t="shared" si="2"/>
        <v>0</v>
      </c>
      <c r="Y67" s="49" t="s">
        <v>115</v>
      </c>
      <c r="Z67" s="47" t="s">
        <v>39</v>
      </c>
    </row>
    <row r="68" spans="1:26" s="3" customFormat="1" ht="30.75" customHeight="1" x14ac:dyDescent="0.2">
      <c r="A68" s="19"/>
      <c r="B68" s="66">
        <v>32</v>
      </c>
      <c r="C68" s="71" t="s">
        <v>156</v>
      </c>
      <c r="D68" s="64" t="s">
        <v>53</v>
      </c>
      <c r="E68" s="64" t="s">
        <v>32</v>
      </c>
      <c r="F68" s="64" t="s">
        <v>108</v>
      </c>
      <c r="G68" s="73" t="s">
        <v>169</v>
      </c>
      <c r="H68" s="49" t="s">
        <v>69</v>
      </c>
      <c r="I68" s="75" t="s">
        <v>170</v>
      </c>
      <c r="J68" s="72" t="s">
        <v>168</v>
      </c>
      <c r="K68" s="76" t="s">
        <v>13</v>
      </c>
      <c r="L68" s="94" t="s">
        <v>12</v>
      </c>
      <c r="M68" s="66"/>
      <c r="N68" s="70"/>
      <c r="O68" s="70"/>
      <c r="P68" s="70"/>
      <c r="Q68" s="70"/>
      <c r="R68" s="70"/>
      <c r="S68" s="70"/>
      <c r="T68" s="70"/>
      <c r="U68" s="71"/>
      <c r="V68" s="43">
        <f t="shared" si="1"/>
        <v>0</v>
      </c>
      <c r="W68" s="44">
        <v>7200</v>
      </c>
      <c r="X68" s="45">
        <f t="shared" si="2"/>
        <v>0</v>
      </c>
      <c r="Y68" s="49" t="s">
        <v>115</v>
      </c>
      <c r="Z68" s="47" t="s">
        <v>39</v>
      </c>
    </row>
    <row r="69" spans="1:26" s="3" customFormat="1" ht="30.75" customHeight="1" x14ac:dyDescent="0.2">
      <c r="A69" s="19"/>
      <c r="B69" s="66">
        <v>33</v>
      </c>
      <c r="C69" s="71" t="s">
        <v>156</v>
      </c>
      <c r="D69" s="64" t="s">
        <v>53</v>
      </c>
      <c r="E69" s="64" t="s">
        <v>32</v>
      </c>
      <c r="F69" s="64" t="s">
        <v>108</v>
      </c>
      <c r="G69" s="73" t="s">
        <v>98</v>
      </c>
      <c r="H69" s="49" t="s">
        <v>54</v>
      </c>
      <c r="I69" s="75" t="s">
        <v>171</v>
      </c>
      <c r="J69" s="72" t="s">
        <v>166</v>
      </c>
      <c r="K69" s="76" t="s">
        <v>56</v>
      </c>
      <c r="L69" s="94" t="s">
        <v>60</v>
      </c>
      <c r="M69" s="66"/>
      <c r="N69" s="70"/>
      <c r="O69" s="70"/>
      <c r="P69" s="70"/>
      <c r="Q69" s="70"/>
      <c r="R69" s="70"/>
      <c r="S69" s="70"/>
      <c r="T69" s="70"/>
      <c r="U69" s="71"/>
      <c r="V69" s="43">
        <f t="shared" si="1"/>
        <v>0</v>
      </c>
      <c r="W69" s="44">
        <v>11800</v>
      </c>
      <c r="X69" s="45">
        <f t="shared" si="2"/>
        <v>0</v>
      </c>
      <c r="Y69" s="49" t="s">
        <v>115</v>
      </c>
      <c r="Z69" s="47" t="s">
        <v>39</v>
      </c>
    </row>
    <row r="70" spans="1:26" s="3" customFormat="1" ht="30.75" customHeight="1" x14ac:dyDescent="0.2">
      <c r="A70" s="19"/>
      <c r="B70" s="66">
        <v>33</v>
      </c>
      <c r="C70" s="71" t="s">
        <v>156</v>
      </c>
      <c r="D70" s="64" t="s">
        <v>53</v>
      </c>
      <c r="E70" s="64" t="s">
        <v>32</v>
      </c>
      <c r="F70" s="64" t="s">
        <v>108</v>
      </c>
      <c r="G70" s="73" t="s">
        <v>98</v>
      </c>
      <c r="H70" s="49" t="s">
        <v>54</v>
      </c>
      <c r="I70" s="75" t="s">
        <v>171</v>
      </c>
      <c r="J70" s="72" t="s">
        <v>166</v>
      </c>
      <c r="K70" s="76" t="s">
        <v>20</v>
      </c>
      <c r="L70" s="94" t="s">
        <v>25</v>
      </c>
      <c r="M70" s="66"/>
      <c r="N70" s="70"/>
      <c r="O70" s="70"/>
      <c r="P70" s="70"/>
      <c r="Q70" s="70"/>
      <c r="R70" s="70"/>
      <c r="S70" s="70"/>
      <c r="T70" s="70"/>
      <c r="U70" s="71"/>
      <c r="V70" s="43">
        <f t="shared" si="1"/>
        <v>0</v>
      </c>
      <c r="W70" s="44">
        <v>11800</v>
      </c>
      <c r="X70" s="45">
        <f t="shared" ref="X70:X101" si="3">V70*W70</f>
        <v>0</v>
      </c>
      <c r="Y70" s="49" t="s">
        <v>115</v>
      </c>
      <c r="Z70" s="47" t="s">
        <v>39</v>
      </c>
    </row>
    <row r="71" spans="1:26" s="3" customFormat="1" ht="30.75" customHeight="1" x14ac:dyDescent="0.2">
      <c r="A71" s="19"/>
      <c r="B71" s="66">
        <v>33</v>
      </c>
      <c r="C71" s="71" t="s">
        <v>156</v>
      </c>
      <c r="D71" s="64" t="s">
        <v>53</v>
      </c>
      <c r="E71" s="64" t="s">
        <v>32</v>
      </c>
      <c r="F71" s="64" t="s">
        <v>108</v>
      </c>
      <c r="G71" s="73" t="s">
        <v>98</v>
      </c>
      <c r="H71" s="49" t="s">
        <v>54</v>
      </c>
      <c r="I71" s="75" t="s">
        <v>171</v>
      </c>
      <c r="J71" s="72" t="s">
        <v>166</v>
      </c>
      <c r="K71" s="76" t="s">
        <v>13</v>
      </c>
      <c r="L71" s="94" t="s">
        <v>12</v>
      </c>
      <c r="M71" s="66"/>
      <c r="N71" s="70"/>
      <c r="O71" s="70"/>
      <c r="P71" s="70"/>
      <c r="Q71" s="70"/>
      <c r="R71" s="70"/>
      <c r="S71" s="70"/>
      <c r="T71" s="70"/>
      <c r="U71" s="71"/>
      <c r="V71" s="43">
        <f t="shared" si="1"/>
        <v>0</v>
      </c>
      <c r="W71" s="44">
        <v>11800</v>
      </c>
      <c r="X71" s="45">
        <f t="shared" si="3"/>
        <v>0</v>
      </c>
      <c r="Y71" s="49" t="s">
        <v>115</v>
      </c>
      <c r="Z71" s="47" t="s">
        <v>39</v>
      </c>
    </row>
    <row r="72" spans="1:26" s="3" customFormat="1" ht="30.75" customHeight="1" x14ac:dyDescent="0.2">
      <c r="A72" s="19"/>
      <c r="B72" s="66">
        <v>33</v>
      </c>
      <c r="C72" s="71" t="s">
        <v>156</v>
      </c>
      <c r="D72" s="64" t="s">
        <v>53</v>
      </c>
      <c r="E72" s="64" t="s">
        <v>32</v>
      </c>
      <c r="F72" s="64" t="s">
        <v>108</v>
      </c>
      <c r="G72" s="73" t="s">
        <v>98</v>
      </c>
      <c r="H72" s="49" t="s">
        <v>54</v>
      </c>
      <c r="I72" s="75" t="s">
        <v>171</v>
      </c>
      <c r="J72" s="72" t="s">
        <v>166</v>
      </c>
      <c r="K72" s="76" t="s">
        <v>51</v>
      </c>
      <c r="L72" s="95" t="s">
        <v>57</v>
      </c>
      <c r="M72" s="66"/>
      <c r="N72" s="70"/>
      <c r="O72" s="70"/>
      <c r="P72" s="70"/>
      <c r="Q72" s="70"/>
      <c r="R72" s="70"/>
      <c r="S72" s="70"/>
      <c r="T72" s="70"/>
      <c r="U72" s="71"/>
      <c r="V72" s="43">
        <f t="shared" ref="V72:V101" si="4">SUM(M72:U72)</f>
        <v>0</v>
      </c>
      <c r="W72" s="44">
        <v>11800</v>
      </c>
      <c r="X72" s="45">
        <f t="shared" si="3"/>
        <v>0</v>
      </c>
      <c r="Y72" s="49" t="s">
        <v>115</v>
      </c>
      <c r="Z72" s="47" t="s">
        <v>39</v>
      </c>
    </row>
    <row r="73" spans="1:26" s="3" customFormat="1" ht="30.75" customHeight="1" x14ac:dyDescent="0.2">
      <c r="A73" s="19"/>
      <c r="B73" s="66">
        <v>34</v>
      </c>
      <c r="C73" s="71" t="s">
        <v>156</v>
      </c>
      <c r="D73" s="64" t="s">
        <v>68</v>
      </c>
      <c r="E73" s="64" t="s">
        <v>32</v>
      </c>
      <c r="F73" s="64" t="s">
        <v>108</v>
      </c>
      <c r="G73" s="73" t="s">
        <v>98</v>
      </c>
      <c r="H73" s="49" t="s">
        <v>69</v>
      </c>
      <c r="I73" s="70" t="s">
        <v>172</v>
      </c>
      <c r="J73" s="72" t="s">
        <v>168</v>
      </c>
      <c r="K73" s="76" t="s">
        <v>56</v>
      </c>
      <c r="L73" s="94" t="s">
        <v>60</v>
      </c>
      <c r="M73" s="66"/>
      <c r="N73" s="70"/>
      <c r="O73" s="70"/>
      <c r="P73" s="70"/>
      <c r="Q73" s="70"/>
      <c r="R73" s="70"/>
      <c r="S73" s="70"/>
      <c r="T73" s="70"/>
      <c r="U73" s="71"/>
      <c r="V73" s="43">
        <f t="shared" si="4"/>
        <v>0</v>
      </c>
      <c r="W73" s="44">
        <v>6800</v>
      </c>
      <c r="X73" s="45">
        <f t="shared" si="3"/>
        <v>0</v>
      </c>
      <c r="Y73" s="49" t="s">
        <v>115</v>
      </c>
      <c r="Z73" s="47" t="s">
        <v>39</v>
      </c>
    </row>
    <row r="74" spans="1:26" s="3" customFormat="1" ht="30.75" customHeight="1" x14ac:dyDescent="0.2">
      <c r="A74" s="19"/>
      <c r="B74" s="66">
        <v>34</v>
      </c>
      <c r="C74" s="71" t="s">
        <v>156</v>
      </c>
      <c r="D74" s="64" t="s">
        <v>68</v>
      </c>
      <c r="E74" s="64" t="s">
        <v>32</v>
      </c>
      <c r="F74" s="64" t="s">
        <v>108</v>
      </c>
      <c r="G74" s="73" t="s">
        <v>98</v>
      </c>
      <c r="H74" s="49" t="s">
        <v>69</v>
      </c>
      <c r="I74" s="70" t="s">
        <v>172</v>
      </c>
      <c r="J74" s="72" t="s">
        <v>168</v>
      </c>
      <c r="K74" s="76" t="s">
        <v>20</v>
      </c>
      <c r="L74" s="94" t="s">
        <v>25</v>
      </c>
      <c r="M74" s="66"/>
      <c r="N74" s="70"/>
      <c r="O74" s="70"/>
      <c r="P74" s="70"/>
      <c r="Q74" s="70"/>
      <c r="R74" s="70"/>
      <c r="S74" s="70"/>
      <c r="T74" s="70"/>
      <c r="U74" s="71"/>
      <c r="V74" s="43">
        <f t="shared" si="4"/>
        <v>0</v>
      </c>
      <c r="W74" s="44">
        <v>6800</v>
      </c>
      <c r="X74" s="45">
        <f t="shared" si="3"/>
        <v>0</v>
      </c>
      <c r="Y74" s="49" t="s">
        <v>115</v>
      </c>
      <c r="Z74" s="47" t="s">
        <v>39</v>
      </c>
    </row>
    <row r="75" spans="1:26" s="3" customFormat="1" ht="30.65" customHeight="1" x14ac:dyDescent="0.2">
      <c r="A75" s="19"/>
      <c r="B75" s="66">
        <v>34</v>
      </c>
      <c r="C75" s="71" t="s">
        <v>156</v>
      </c>
      <c r="D75" s="64" t="s">
        <v>68</v>
      </c>
      <c r="E75" s="64" t="s">
        <v>32</v>
      </c>
      <c r="F75" s="64" t="s">
        <v>108</v>
      </c>
      <c r="G75" s="73" t="s">
        <v>98</v>
      </c>
      <c r="H75" s="49" t="s">
        <v>69</v>
      </c>
      <c r="I75" s="70" t="s">
        <v>172</v>
      </c>
      <c r="J75" s="72" t="s">
        <v>168</v>
      </c>
      <c r="K75" s="76" t="s">
        <v>13</v>
      </c>
      <c r="L75" s="94" t="s">
        <v>12</v>
      </c>
      <c r="M75" s="66"/>
      <c r="N75" s="70"/>
      <c r="O75" s="70"/>
      <c r="P75" s="70"/>
      <c r="Q75" s="70"/>
      <c r="R75" s="70"/>
      <c r="S75" s="70"/>
      <c r="T75" s="70"/>
      <c r="U75" s="71"/>
      <c r="V75" s="43">
        <f t="shared" si="4"/>
        <v>0</v>
      </c>
      <c r="W75" s="44">
        <v>6800</v>
      </c>
      <c r="X75" s="45">
        <f t="shared" si="3"/>
        <v>0</v>
      </c>
      <c r="Y75" s="49" t="s">
        <v>115</v>
      </c>
      <c r="Z75" s="47" t="s">
        <v>39</v>
      </c>
    </row>
    <row r="76" spans="1:26" s="3" customFormat="1" ht="30.65" customHeight="1" x14ac:dyDescent="0.2">
      <c r="A76" s="19"/>
      <c r="B76" s="66">
        <v>34</v>
      </c>
      <c r="C76" s="71" t="s">
        <v>156</v>
      </c>
      <c r="D76" s="64" t="s">
        <v>68</v>
      </c>
      <c r="E76" s="64" t="s">
        <v>32</v>
      </c>
      <c r="F76" s="64" t="s">
        <v>108</v>
      </c>
      <c r="G76" s="73" t="s">
        <v>98</v>
      </c>
      <c r="H76" s="49" t="s">
        <v>69</v>
      </c>
      <c r="I76" s="70" t="s">
        <v>172</v>
      </c>
      <c r="J76" s="72" t="s">
        <v>168</v>
      </c>
      <c r="K76" s="76" t="s">
        <v>51</v>
      </c>
      <c r="L76" s="95" t="s">
        <v>57</v>
      </c>
      <c r="M76" s="66"/>
      <c r="N76" s="70"/>
      <c r="O76" s="70"/>
      <c r="P76" s="70"/>
      <c r="Q76" s="70"/>
      <c r="R76" s="70"/>
      <c r="S76" s="70"/>
      <c r="T76" s="70"/>
      <c r="U76" s="71"/>
      <c r="V76" s="43">
        <f t="shared" si="4"/>
        <v>0</v>
      </c>
      <c r="W76" s="44">
        <v>6800</v>
      </c>
      <c r="X76" s="45">
        <f t="shared" si="3"/>
        <v>0</v>
      </c>
      <c r="Y76" s="49" t="s">
        <v>115</v>
      </c>
      <c r="Z76" s="47" t="s">
        <v>39</v>
      </c>
    </row>
    <row r="77" spans="1:26" s="3" customFormat="1" ht="30.65" customHeight="1" x14ac:dyDescent="0.2">
      <c r="A77" s="19"/>
      <c r="B77" s="66">
        <v>35</v>
      </c>
      <c r="C77" s="71" t="s">
        <v>156</v>
      </c>
      <c r="D77" s="64" t="s">
        <v>38</v>
      </c>
      <c r="E77" s="64" t="s">
        <v>32</v>
      </c>
      <c r="F77" s="64" t="s">
        <v>108</v>
      </c>
      <c r="G77" s="73" t="s">
        <v>72</v>
      </c>
      <c r="H77" s="49" t="s">
        <v>94</v>
      </c>
      <c r="I77" s="70" t="s">
        <v>173</v>
      </c>
      <c r="J77" s="72" t="s">
        <v>70</v>
      </c>
      <c r="K77" s="76" t="s">
        <v>56</v>
      </c>
      <c r="L77" s="95" t="s">
        <v>60</v>
      </c>
      <c r="M77" s="66"/>
      <c r="N77" s="70"/>
      <c r="O77" s="70"/>
      <c r="P77" s="70"/>
      <c r="Q77" s="70"/>
      <c r="R77" s="70"/>
      <c r="S77" s="70"/>
      <c r="T77" s="70"/>
      <c r="U77" s="71"/>
      <c r="V77" s="43">
        <f t="shared" si="4"/>
        <v>0</v>
      </c>
      <c r="W77" s="44">
        <v>6000</v>
      </c>
      <c r="X77" s="45">
        <f t="shared" si="3"/>
        <v>0</v>
      </c>
      <c r="Y77" s="49" t="s">
        <v>115</v>
      </c>
      <c r="Z77" s="47" t="s">
        <v>39</v>
      </c>
    </row>
    <row r="78" spans="1:26" s="3" customFormat="1" ht="30.75" customHeight="1" x14ac:dyDescent="0.2">
      <c r="A78" s="19"/>
      <c r="B78" s="66">
        <v>35</v>
      </c>
      <c r="C78" s="71" t="s">
        <v>156</v>
      </c>
      <c r="D78" s="64" t="s">
        <v>38</v>
      </c>
      <c r="E78" s="64" t="s">
        <v>32</v>
      </c>
      <c r="F78" s="64" t="s">
        <v>108</v>
      </c>
      <c r="G78" s="73" t="s">
        <v>72</v>
      </c>
      <c r="H78" s="49" t="s">
        <v>94</v>
      </c>
      <c r="I78" s="70" t="s">
        <v>173</v>
      </c>
      <c r="J78" s="72" t="s">
        <v>70</v>
      </c>
      <c r="K78" s="76" t="s">
        <v>20</v>
      </c>
      <c r="L78" s="95" t="s">
        <v>25</v>
      </c>
      <c r="M78" s="66"/>
      <c r="N78" s="70"/>
      <c r="O78" s="70"/>
      <c r="P78" s="70"/>
      <c r="Q78" s="70"/>
      <c r="R78" s="70"/>
      <c r="S78" s="70"/>
      <c r="T78" s="70"/>
      <c r="U78" s="71"/>
      <c r="V78" s="43">
        <f t="shared" si="4"/>
        <v>0</v>
      </c>
      <c r="W78" s="44">
        <v>6000</v>
      </c>
      <c r="X78" s="45">
        <f t="shared" si="3"/>
        <v>0</v>
      </c>
      <c r="Y78" s="49" t="s">
        <v>115</v>
      </c>
      <c r="Z78" s="47" t="s">
        <v>39</v>
      </c>
    </row>
    <row r="79" spans="1:26" s="3" customFormat="1" ht="30.75" customHeight="1" x14ac:dyDescent="0.2">
      <c r="A79" s="19"/>
      <c r="B79" s="66">
        <v>35</v>
      </c>
      <c r="C79" s="71" t="s">
        <v>156</v>
      </c>
      <c r="D79" s="64" t="s">
        <v>38</v>
      </c>
      <c r="E79" s="64" t="s">
        <v>32</v>
      </c>
      <c r="F79" s="64" t="s">
        <v>108</v>
      </c>
      <c r="G79" s="73" t="s">
        <v>72</v>
      </c>
      <c r="H79" s="49" t="s">
        <v>94</v>
      </c>
      <c r="I79" s="70" t="s">
        <v>173</v>
      </c>
      <c r="J79" s="72" t="s">
        <v>70</v>
      </c>
      <c r="K79" s="76" t="s">
        <v>13</v>
      </c>
      <c r="L79" s="95" t="s">
        <v>12</v>
      </c>
      <c r="M79" s="66"/>
      <c r="N79" s="70"/>
      <c r="O79" s="70"/>
      <c r="P79" s="70"/>
      <c r="Q79" s="70"/>
      <c r="R79" s="70"/>
      <c r="S79" s="70"/>
      <c r="T79" s="70"/>
      <c r="U79" s="71"/>
      <c r="V79" s="43">
        <f t="shared" si="4"/>
        <v>0</v>
      </c>
      <c r="W79" s="44">
        <v>6000</v>
      </c>
      <c r="X79" s="45">
        <f t="shared" si="3"/>
        <v>0</v>
      </c>
      <c r="Y79" s="49" t="s">
        <v>115</v>
      </c>
      <c r="Z79" s="47" t="s">
        <v>39</v>
      </c>
    </row>
    <row r="80" spans="1:26" s="3" customFormat="1" ht="30.75" customHeight="1" x14ac:dyDescent="0.2">
      <c r="A80" s="19"/>
      <c r="B80" s="66">
        <v>35</v>
      </c>
      <c r="C80" s="71" t="s">
        <v>156</v>
      </c>
      <c r="D80" s="64" t="s">
        <v>38</v>
      </c>
      <c r="E80" s="64" t="s">
        <v>32</v>
      </c>
      <c r="F80" s="64" t="s">
        <v>108</v>
      </c>
      <c r="G80" s="73" t="s">
        <v>72</v>
      </c>
      <c r="H80" s="49" t="s">
        <v>94</v>
      </c>
      <c r="I80" s="70" t="s">
        <v>173</v>
      </c>
      <c r="J80" s="72" t="s">
        <v>70</v>
      </c>
      <c r="K80" s="76" t="s">
        <v>133</v>
      </c>
      <c r="L80" s="95" t="s">
        <v>143</v>
      </c>
      <c r="M80" s="66"/>
      <c r="N80" s="70"/>
      <c r="O80" s="70"/>
      <c r="P80" s="70"/>
      <c r="Q80" s="70"/>
      <c r="R80" s="70"/>
      <c r="S80" s="70"/>
      <c r="T80" s="70"/>
      <c r="U80" s="71"/>
      <c r="V80" s="43">
        <f t="shared" si="4"/>
        <v>0</v>
      </c>
      <c r="W80" s="44">
        <v>6000</v>
      </c>
      <c r="X80" s="45">
        <f t="shared" si="3"/>
        <v>0</v>
      </c>
      <c r="Y80" s="49" t="s">
        <v>115</v>
      </c>
      <c r="Z80" s="47" t="s">
        <v>39</v>
      </c>
    </row>
    <row r="81" spans="1:26" s="51" customFormat="1" ht="30.65" customHeight="1" x14ac:dyDescent="0.2">
      <c r="A81" s="50"/>
      <c r="B81" s="66">
        <v>36</v>
      </c>
      <c r="C81" s="71" t="s">
        <v>156</v>
      </c>
      <c r="D81" s="64" t="s">
        <v>71</v>
      </c>
      <c r="E81" s="64" t="s">
        <v>32</v>
      </c>
      <c r="F81" s="64" t="s">
        <v>108</v>
      </c>
      <c r="G81" s="73" t="s">
        <v>72</v>
      </c>
      <c r="H81" s="49" t="s">
        <v>94</v>
      </c>
      <c r="I81" s="70" t="s">
        <v>174</v>
      </c>
      <c r="J81" s="72" t="s">
        <v>175</v>
      </c>
      <c r="K81" s="76" t="s">
        <v>13</v>
      </c>
      <c r="L81" s="95" t="s">
        <v>12</v>
      </c>
      <c r="M81" s="66"/>
      <c r="N81" s="70"/>
      <c r="O81" s="70"/>
      <c r="P81" s="70"/>
      <c r="Q81" s="70"/>
      <c r="R81" s="70"/>
      <c r="S81" s="70"/>
      <c r="T81" s="70"/>
      <c r="U81" s="71"/>
      <c r="V81" s="43">
        <f t="shared" si="4"/>
        <v>0</v>
      </c>
      <c r="W81" s="44">
        <v>8100</v>
      </c>
      <c r="X81" s="45">
        <f t="shared" si="3"/>
        <v>0</v>
      </c>
      <c r="Y81" s="49" t="s">
        <v>176</v>
      </c>
      <c r="Z81" s="47" t="s">
        <v>39</v>
      </c>
    </row>
    <row r="82" spans="1:26" s="3" customFormat="1" ht="30.75" customHeight="1" x14ac:dyDescent="0.2">
      <c r="A82" s="19"/>
      <c r="B82" s="66">
        <v>36</v>
      </c>
      <c r="C82" s="71" t="s">
        <v>156</v>
      </c>
      <c r="D82" s="64" t="s">
        <v>71</v>
      </c>
      <c r="E82" s="64" t="s">
        <v>32</v>
      </c>
      <c r="F82" s="64" t="s">
        <v>108</v>
      </c>
      <c r="G82" s="73" t="s">
        <v>72</v>
      </c>
      <c r="H82" s="49" t="s">
        <v>94</v>
      </c>
      <c r="I82" s="70" t="s">
        <v>174</v>
      </c>
      <c r="J82" s="72" t="s">
        <v>175</v>
      </c>
      <c r="K82" s="76" t="s">
        <v>45</v>
      </c>
      <c r="L82" s="95" t="s">
        <v>90</v>
      </c>
      <c r="M82" s="66"/>
      <c r="N82" s="70"/>
      <c r="O82" s="70"/>
      <c r="P82" s="70"/>
      <c r="Q82" s="70"/>
      <c r="R82" s="70"/>
      <c r="S82" s="70"/>
      <c r="T82" s="70"/>
      <c r="U82" s="71"/>
      <c r="V82" s="43">
        <f t="shared" si="4"/>
        <v>0</v>
      </c>
      <c r="W82" s="44">
        <v>8100</v>
      </c>
      <c r="X82" s="45">
        <f t="shared" si="3"/>
        <v>0</v>
      </c>
      <c r="Y82" s="49" t="s">
        <v>176</v>
      </c>
      <c r="Z82" s="47" t="s">
        <v>39</v>
      </c>
    </row>
    <row r="83" spans="1:26" s="3" customFormat="1" ht="30.75" customHeight="1" x14ac:dyDescent="0.2">
      <c r="A83" s="19"/>
      <c r="B83" s="66">
        <v>37</v>
      </c>
      <c r="C83" s="71" t="s">
        <v>156</v>
      </c>
      <c r="D83" s="64" t="s">
        <v>177</v>
      </c>
      <c r="E83" s="64" t="s">
        <v>32</v>
      </c>
      <c r="F83" s="64" t="s">
        <v>108</v>
      </c>
      <c r="G83" s="73" t="s">
        <v>72</v>
      </c>
      <c r="H83" s="49" t="s">
        <v>94</v>
      </c>
      <c r="I83" s="70" t="s">
        <v>178</v>
      </c>
      <c r="J83" s="72" t="s">
        <v>175</v>
      </c>
      <c r="K83" s="76" t="s">
        <v>13</v>
      </c>
      <c r="L83" s="95" t="s">
        <v>12</v>
      </c>
      <c r="M83" s="66"/>
      <c r="N83" s="70"/>
      <c r="O83" s="70"/>
      <c r="P83" s="70"/>
      <c r="Q83" s="70"/>
      <c r="R83" s="70"/>
      <c r="S83" s="70"/>
      <c r="T83" s="70"/>
      <c r="U83" s="71"/>
      <c r="V83" s="43">
        <f t="shared" si="4"/>
        <v>0</v>
      </c>
      <c r="W83" s="44">
        <v>7200</v>
      </c>
      <c r="X83" s="45">
        <f t="shared" si="3"/>
        <v>0</v>
      </c>
      <c r="Y83" s="49" t="s">
        <v>176</v>
      </c>
      <c r="Z83" s="47" t="s">
        <v>39</v>
      </c>
    </row>
    <row r="84" spans="1:26" s="3" customFormat="1" ht="30.75" customHeight="1" x14ac:dyDescent="0.2">
      <c r="A84" s="19"/>
      <c r="B84" s="66">
        <v>37</v>
      </c>
      <c r="C84" s="71" t="s">
        <v>156</v>
      </c>
      <c r="D84" s="64" t="s">
        <v>177</v>
      </c>
      <c r="E84" s="64" t="s">
        <v>32</v>
      </c>
      <c r="F84" s="64" t="s">
        <v>108</v>
      </c>
      <c r="G84" s="73" t="s">
        <v>72</v>
      </c>
      <c r="H84" s="49" t="s">
        <v>94</v>
      </c>
      <c r="I84" s="70" t="s">
        <v>178</v>
      </c>
      <c r="J84" s="72" t="s">
        <v>175</v>
      </c>
      <c r="K84" s="76" t="s">
        <v>14</v>
      </c>
      <c r="L84" s="95" t="s">
        <v>67</v>
      </c>
      <c r="M84" s="66"/>
      <c r="N84" s="70"/>
      <c r="O84" s="70"/>
      <c r="P84" s="70"/>
      <c r="Q84" s="70"/>
      <c r="R84" s="70"/>
      <c r="S84" s="70"/>
      <c r="T84" s="70"/>
      <c r="U84" s="71"/>
      <c r="V84" s="43">
        <f t="shared" si="4"/>
        <v>0</v>
      </c>
      <c r="W84" s="44">
        <v>7200</v>
      </c>
      <c r="X84" s="45">
        <f t="shared" si="3"/>
        <v>0</v>
      </c>
      <c r="Y84" s="49" t="s">
        <v>176</v>
      </c>
      <c r="Z84" s="47" t="s">
        <v>39</v>
      </c>
    </row>
    <row r="85" spans="1:26" s="3" customFormat="1" ht="30.75" customHeight="1" x14ac:dyDescent="0.2">
      <c r="A85" s="19"/>
      <c r="B85" s="66">
        <v>37</v>
      </c>
      <c r="C85" s="71" t="s">
        <v>156</v>
      </c>
      <c r="D85" s="64" t="s">
        <v>177</v>
      </c>
      <c r="E85" s="64" t="s">
        <v>32</v>
      </c>
      <c r="F85" s="64" t="s">
        <v>108</v>
      </c>
      <c r="G85" s="73" t="s">
        <v>72</v>
      </c>
      <c r="H85" s="49" t="s">
        <v>94</v>
      </c>
      <c r="I85" s="70" t="s">
        <v>178</v>
      </c>
      <c r="J85" s="72" t="s">
        <v>175</v>
      </c>
      <c r="K85" s="76" t="s">
        <v>45</v>
      </c>
      <c r="L85" s="95" t="s">
        <v>90</v>
      </c>
      <c r="M85" s="66"/>
      <c r="N85" s="70"/>
      <c r="O85" s="70"/>
      <c r="P85" s="70"/>
      <c r="Q85" s="70"/>
      <c r="R85" s="70"/>
      <c r="S85" s="70"/>
      <c r="T85" s="70"/>
      <c r="U85" s="71"/>
      <c r="V85" s="43">
        <f t="shared" si="4"/>
        <v>0</v>
      </c>
      <c r="W85" s="44">
        <v>7200</v>
      </c>
      <c r="X85" s="45">
        <f t="shared" si="3"/>
        <v>0</v>
      </c>
      <c r="Y85" s="49" t="s">
        <v>176</v>
      </c>
      <c r="Z85" s="47" t="s">
        <v>39</v>
      </c>
    </row>
    <row r="86" spans="1:26" s="3" customFormat="1" ht="30.75" customHeight="1" x14ac:dyDescent="0.2">
      <c r="A86" s="19"/>
      <c r="B86" s="66">
        <v>39</v>
      </c>
      <c r="C86" s="71" t="s">
        <v>179</v>
      </c>
      <c r="D86" s="64" t="s">
        <v>41</v>
      </c>
      <c r="E86" s="64" t="s">
        <v>32</v>
      </c>
      <c r="F86" s="64" t="s">
        <v>108</v>
      </c>
      <c r="G86" s="73" t="s">
        <v>78</v>
      </c>
      <c r="H86" s="49" t="s">
        <v>17</v>
      </c>
      <c r="I86" s="70" t="s">
        <v>79</v>
      </c>
      <c r="J86" s="72" t="s">
        <v>80</v>
      </c>
      <c r="K86" s="76" t="s">
        <v>13</v>
      </c>
      <c r="L86" s="95" t="s">
        <v>12</v>
      </c>
      <c r="M86" s="66"/>
      <c r="N86" s="70"/>
      <c r="O86" s="70"/>
      <c r="P86" s="70"/>
      <c r="Q86" s="70"/>
      <c r="R86" s="70"/>
      <c r="S86" s="70"/>
      <c r="T86" s="70"/>
      <c r="U86" s="71"/>
      <c r="V86" s="43">
        <f t="shared" si="4"/>
        <v>0</v>
      </c>
      <c r="W86" s="44">
        <v>63000</v>
      </c>
      <c r="X86" s="45">
        <f t="shared" si="3"/>
        <v>0</v>
      </c>
      <c r="Y86" s="49" t="s">
        <v>144</v>
      </c>
      <c r="Z86" s="48" t="s">
        <v>24</v>
      </c>
    </row>
    <row r="87" spans="1:26" s="3" customFormat="1" ht="30.75" customHeight="1" x14ac:dyDescent="0.2">
      <c r="A87" s="19"/>
      <c r="B87" s="66">
        <v>40</v>
      </c>
      <c r="C87" s="71" t="s">
        <v>179</v>
      </c>
      <c r="D87" s="64" t="s">
        <v>41</v>
      </c>
      <c r="E87" s="64" t="s">
        <v>32</v>
      </c>
      <c r="F87" s="64" t="s">
        <v>108</v>
      </c>
      <c r="G87" s="73" t="s">
        <v>81</v>
      </c>
      <c r="H87" s="49" t="s">
        <v>17</v>
      </c>
      <c r="I87" s="70" t="s">
        <v>30</v>
      </c>
      <c r="J87" s="72" t="s">
        <v>80</v>
      </c>
      <c r="K87" s="76" t="s">
        <v>13</v>
      </c>
      <c r="L87" s="95" t="s">
        <v>12</v>
      </c>
      <c r="M87" s="66"/>
      <c r="N87" s="70"/>
      <c r="O87" s="70"/>
      <c r="P87" s="70"/>
      <c r="Q87" s="70"/>
      <c r="R87" s="70"/>
      <c r="S87" s="70"/>
      <c r="T87" s="70"/>
      <c r="U87" s="71"/>
      <c r="V87" s="43">
        <f t="shared" si="4"/>
        <v>0</v>
      </c>
      <c r="W87" s="44">
        <v>66000</v>
      </c>
      <c r="X87" s="45">
        <f t="shared" si="3"/>
        <v>0</v>
      </c>
      <c r="Y87" s="49" t="s">
        <v>144</v>
      </c>
      <c r="Z87" s="48" t="s">
        <v>24</v>
      </c>
    </row>
    <row r="88" spans="1:26" s="3" customFormat="1" ht="30.75" customHeight="1" x14ac:dyDescent="0.2">
      <c r="A88" s="19"/>
      <c r="B88" s="66">
        <v>41</v>
      </c>
      <c r="C88" s="71" t="s">
        <v>179</v>
      </c>
      <c r="D88" s="64" t="s">
        <v>37</v>
      </c>
      <c r="E88" s="64" t="s">
        <v>32</v>
      </c>
      <c r="F88" s="64" t="s">
        <v>108</v>
      </c>
      <c r="G88" s="73" t="s">
        <v>78</v>
      </c>
      <c r="H88" s="49" t="s">
        <v>89</v>
      </c>
      <c r="I88" s="77" t="s">
        <v>82</v>
      </c>
      <c r="J88" s="72" t="s">
        <v>80</v>
      </c>
      <c r="K88" s="76" t="s">
        <v>20</v>
      </c>
      <c r="L88" s="95" t="s">
        <v>25</v>
      </c>
      <c r="M88" s="66"/>
      <c r="N88" s="70"/>
      <c r="O88" s="70"/>
      <c r="P88" s="70"/>
      <c r="Q88" s="70"/>
      <c r="R88" s="70"/>
      <c r="S88" s="70"/>
      <c r="T88" s="70"/>
      <c r="U88" s="71"/>
      <c r="V88" s="43">
        <f t="shared" si="4"/>
        <v>0</v>
      </c>
      <c r="W88" s="44">
        <v>28000</v>
      </c>
      <c r="X88" s="45">
        <f t="shared" si="3"/>
        <v>0</v>
      </c>
      <c r="Y88" s="49" t="s">
        <v>144</v>
      </c>
      <c r="Z88" s="48" t="s">
        <v>24</v>
      </c>
    </row>
    <row r="89" spans="1:26" s="51" customFormat="1" ht="30.65" customHeight="1" x14ac:dyDescent="0.2">
      <c r="A89" s="50"/>
      <c r="B89" s="66">
        <v>41</v>
      </c>
      <c r="C89" s="71" t="s">
        <v>179</v>
      </c>
      <c r="D89" s="64" t="s">
        <v>37</v>
      </c>
      <c r="E89" s="64" t="s">
        <v>32</v>
      </c>
      <c r="F89" s="64" t="s">
        <v>108</v>
      </c>
      <c r="G89" s="73" t="s">
        <v>78</v>
      </c>
      <c r="H89" s="49" t="s">
        <v>89</v>
      </c>
      <c r="I89" s="77" t="s">
        <v>82</v>
      </c>
      <c r="J89" s="72" t="s">
        <v>80</v>
      </c>
      <c r="K89" s="76" t="s">
        <v>86</v>
      </c>
      <c r="L89" s="95" t="s">
        <v>76</v>
      </c>
      <c r="M89" s="66"/>
      <c r="N89" s="70"/>
      <c r="O89" s="70"/>
      <c r="P89" s="70"/>
      <c r="Q89" s="70"/>
      <c r="R89" s="70"/>
      <c r="S89" s="70"/>
      <c r="T89" s="70"/>
      <c r="U89" s="71"/>
      <c r="V89" s="43">
        <f>SUM(M89:U89)</f>
        <v>0</v>
      </c>
      <c r="W89" s="44">
        <v>28000</v>
      </c>
      <c r="X89" s="45">
        <f t="shared" si="3"/>
        <v>0</v>
      </c>
      <c r="Y89" s="49" t="s">
        <v>144</v>
      </c>
      <c r="Z89" s="48" t="s">
        <v>24</v>
      </c>
    </row>
    <row r="90" spans="1:26" s="51" customFormat="1" ht="30.65" customHeight="1" x14ac:dyDescent="0.2">
      <c r="A90" s="50"/>
      <c r="B90" s="66">
        <v>42</v>
      </c>
      <c r="C90" s="71" t="s">
        <v>179</v>
      </c>
      <c r="D90" s="64" t="s">
        <v>41</v>
      </c>
      <c r="E90" s="64" t="s">
        <v>32</v>
      </c>
      <c r="F90" s="64" t="s">
        <v>108</v>
      </c>
      <c r="G90" s="73" t="s">
        <v>83</v>
      </c>
      <c r="H90" s="49" t="s">
        <v>17</v>
      </c>
      <c r="I90" s="77" t="s">
        <v>79</v>
      </c>
      <c r="J90" s="72" t="s">
        <v>85</v>
      </c>
      <c r="K90" s="76" t="s">
        <v>13</v>
      </c>
      <c r="L90" s="95" t="s">
        <v>12</v>
      </c>
      <c r="M90" s="66"/>
      <c r="N90" s="70"/>
      <c r="O90" s="70"/>
      <c r="P90" s="70"/>
      <c r="Q90" s="70"/>
      <c r="R90" s="70"/>
      <c r="S90" s="70"/>
      <c r="T90" s="70"/>
      <c r="U90" s="71"/>
      <c r="V90" s="43">
        <f>SUM(M90:U90)</f>
        <v>0</v>
      </c>
      <c r="W90" s="44">
        <v>66000</v>
      </c>
      <c r="X90" s="45">
        <f t="shared" si="3"/>
        <v>0</v>
      </c>
      <c r="Y90" s="49" t="s">
        <v>144</v>
      </c>
      <c r="Z90" s="48" t="s">
        <v>24</v>
      </c>
    </row>
    <row r="91" spans="1:26" s="51" customFormat="1" ht="30.65" customHeight="1" x14ac:dyDescent="0.2">
      <c r="A91" s="50"/>
      <c r="B91" s="66">
        <v>43</v>
      </c>
      <c r="C91" s="71" t="s">
        <v>179</v>
      </c>
      <c r="D91" s="64" t="s">
        <v>41</v>
      </c>
      <c r="E91" s="64" t="s">
        <v>32</v>
      </c>
      <c r="F91" s="64" t="s">
        <v>108</v>
      </c>
      <c r="G91" s="73" t="s">
        <v>84</v>
      </c>
      <c r="H91" s="49" t="s">
        <v>17</v>
      </c>
      <c r="I91" s="77" t="s">
        <v>30</v>
      </c>
      <c r="J91" s="72" t="s">
        <v>85</v>
      </c>
      <c r="K91" s="76" t="s">
        <v>13</v>
      </c>
      <c r="L91" s="95" t="s">
        <v>12</v>
      </c>
      <c r="M91" s="66"/>
      <c r="N91" s="70"/>
      <c r="O91" s="70"/>
      <c r="P91" s="70"/>
      <c r="Q91" s="70"/>
      <c r="R91" s="70"/>
      <c r="S91" s="70"/>
      <c r="T91" s="70"/>
      <c r="U91" s="71"/>
      <c r="V91" s="43">
        <f>SUM(M91:U91)</f>
        <v>0</v>
      </c>
      <c r="W91" s="44">
        <v>69000</v>
      </c>
      <c r="X91" s="45">
        <f t="shared" si="3"/>
        <v>0</v>
      </c>
      <c r="Y91" s="49" t="s">
        <v>144</v>
      </c>
      <c r="Z91" s="48" t="s">
        <v>24</v>
      </c>
    </row>
    <row r="92" spans="1:26" s="3" customFormat="1" ht="30.75" customHeight="1" x14ac:dyDescent="0.2">
      <c r="A92" s="19"/>
      <c r="B92" s="66">
        <v>44</v>
      </c>
      <c r="C92" s="71" t="s">
        <v>179</v>
      </c>
      <c r="D92" s="64" t="s">
        <v>35</v>
      </c>
      <c r="E92" s="64" t="s">
        <v>32</v>
      </c>
      <c r="F92" s="64" t="s">
        <v>108</v>
      </c>
      <c r="G92" s="73" t="s">
        <v>83</v>
      </c>
      <c r="H92" s="49" t="s">
        <v>17</v>
      </c>
      <c r="I92" s="77" t="s">
        <v>180</v>
      </c>
      <c r="J92" s="72" t="s">
        <v>85</v>
      </c>
      <c r="K92" s="76" t="s">
        <v>20</v>
      </c>
      <c r="L92" s="95" t="s">
        <v>25</v>
      </c>
      <c r="M92" s="66"/>
      <c r="N92" s="70"/>
      <c r="O92" s="70"/>
      <c r="P92" s="70"/>
      <c r="Q92" s="70"/>
      <c r="R92" s="70"/>
      <c r="S92" s="70"/>
      <c r="T92" s="70"/>
      <c r="U92" s="71"/>
      <c r="V92" s="43">
        <f t="shared" si="4"/>
        <v>0</v>
      </c>
      <c r="W92" s="44">
        <v>68000</v>
      </c>
      <c r="X92" s="45">
        <f t="shared" si="3"/>
        <v>0</v>
      </c>
      <c r="Y92" s="49" t="s">
        <v>144</v>
      </c>
      <c r="Z92" s="48" t="s">
        <v>24</v>
      </c>
    </row>
    <row r="93" spans="1:26" s="3" customFormat="1" ht="30.75" customHeight="1" x14ac:dyDescent="0.2">
      <c r="A93" s="19"/>
      <c r="B93" s="66">
        <v>44</v>
      </c>
      <c r="C93" s="71" t="s">
        <v>179</v>
      </c>
      <c r="D93" s="64" t="s">
        <v>35</v>
      </c>
      <c r="E93" s="64" t="s">
        <v>32</v>
      </c>
      <c r="F93" s="64" t="s">
        <v>108</v>
      </c>
      <c r="G93" s="73" t="s">
        <v>83</v>
      </c>
      <c r="H93" s="49" t="s">
        <v>17</v>
      </c>
      <c r="I93" s="77" t="s">
        <v>180</v>
      </c>
      <c r="J93" s="72" t="s">
        <v>85</v>
      </c>
      <c r="K93" s="76" t="s">
        <v>86</v>
      </c>
      <c r="L93" s="95" t="s">
        <v>76</v>
      </c>
      <c r="M93" s="66"/>
      <c r="N93" s="70"/>
      <c r="O93" s="70"/>
      <c r="P93" s="70"/>
      <c r="Q93" s="70"/>
      <c r="R93" s="70"/>
      <c r="S93" s="70"/>
      <c r="T93" s="70"/>
      <c r="U93" s="71"/>
      <c r="V93" s="43">
        <f t="shared" si="4"/>
        <v>0</v>
      </c>
      <c r="W93" s="44">
        <v>68000</v>
      </c>
      <c r="X93" s="45">
        <f t="shared" si="3"/>
        <v>0</v>
      </c>
      <c r="Y93" s="49" t="s">
        <v>144</v>
      </c>
      <c r="Z93" s="48" t="s">
        <v>24</v>
      </c>
    </row>
    <row r="94" spans="1:26" s="3" customFormat="1" ht="30.65" customHeight="1" x14ac:dyDescent="0.2">
      <c r="A94" s="19"/>
      <c r="B94" s="66">
        <v>45</v>
      </c>
      <c r="C94" s="71" t="s">
        <v>179</v>
      </c>
      <c r="D94" s="64" t="s">
        <v>37</v>
      </c>
      <c r="E94" s="64" t="s">
        <v>32</v>
      </c>
      <c r="F94" s="64" t="s">
        <v>108</v>
      </c>
      <c r="G94" s="73" t="s">
        <v>83</v>
      </c>
      <c r="H94" s="49" t="s">
        <v>89</v>
      </c>
      <c r="I94" s="77" t="s">
        <v>82</v>
      </c>
      <c r="J94" s="72" t="s">
        <v>85</v>
      </c>
      <c r="K94" s="76" t="s">
        <v>20</v>
      </c>
      <c r="L94" s="95" t="s">
        <v>25</v>
      </c>
      <c r="M94" s="66"/>
      <c r="N94" s="70"/>
      <c r="O94" s="70"/>
      <c r="P94" s="70"/>
      <c r="Q94" s="70"/>
      <c r="R94" s="70"/>
      <c r="S94" s="70"/>
      <c r="T94" s="70"/>
      <c r="U94" s="71"/>
      <c r="V94" s="43">
        <f t="shared" si="4"/>
        <v>0</v>
      </c>
      <c r="W94" s="44">
        <v>30000</v>
      </c>
      <c r="X94" s="45">
        <f t="shared" si="3"/>
        <v>0</v>
      </c>
      <c r="Y94" s="49" t="s">
        <v>144</v>
      </c>
      <c r="Z94" s="48" t="s">
        <v>24</v>
      </c>
    </row>
    <row r="95" spans="1:26" s="3" customFormat="1" ht="30.65" customHeight="1" x14ac:dyDescent="0.2">
      <c r="A95" s="19"/>
      <c r="B95" s="66">
        <v>45</v>
      </c>
      <c r="C95" s="71" t="s">
        <v>179</v>
      </c>
      <c r="D95" s="64" t="s">
        <v>37</v>
      </c>
      <c r="E95" s="64" t="s">
        <v>32</v>
      </c>
      <c r="F95" s="64" t="s">
        <v>108</v>
      </c>
      <c r="G95" s="73" t="s">
        <v>83</v>
      </c>
      <c r="H95" s="49" t="s">
        <v>89</v>
      </c>
      <c r="I95" s="77" t="s">
        <v>82</v>
      </c>
      <c r="J95" s="72" t="s">
        <v>85</v>
      </c>
      <c r="K95" s="76" t="s">
        <v>86</v>
      </c>
      <c r="L95" s="95" t="s">
        <v>76</v>
      </c>
      <c r="M95" s="66"/>
      <c r="N95" s="70"/>
      <c r="O95" s="70"/>
      <c r="P95" s="70"/>
      <c r="Q95" s="70"/>
      <c r="R95" s="70"/>
      <c r="S95" s="70"/>
      <c r="T95" s="70"/>
      <c r="U95" s="71"/>
      <c r="V95" s="43">
        <f t="shared" si="4"/>
        <v>0</v>
      </c>
      <c r="W95" s="44">
        <v>30000</v>
      </c>
      <c r="X95" s="45">
        <f t="shared" si="3"/>
        <v>0</v>
      </c>
      <c r="Y95" s="49" t="s">
        <v>144</v>
      </c>
      <c r="Z95" s="48" t="s">
        <v>24</v>
      </c>
    </row>
    <row r="96" spans="1:26" s="3" customFormat="1" ht="30.65" customHeight="1" x14ac:dyDescent="0.2">
      <c r="A96" s="19"/>
      <c r="B96" s="66">
        <v>46</v>
      </c>
      <c r="C96" s="71" t="s">
        <v>179</v>
      </c>
      <c r="D96" s="64" t="s">
        <v>37</v>
      </c>
      <c r="E96" s="64" t="s">
        <v>32</v>
      </c>
      <c r="F96" s="64" t="s">
        <v>108</v>
      </c>
      <c r="G96" s="73" t="s">
        <v>87</v>
      </c>
      <c r="H96" s="49" t="s">
        <v>89</v>
      </c>
      <c r="I96" s="77" t="s">
        <v>82</v>
      </c>
      <c r="J96" s="72" t="s">
        <v>88</v>
      </c>
      <c r="K96" s="76" t="s">
        <v>181</v>
      </c>
      <c r="L96" s="95" t="s">
        <v>55</v>
      </c>
      <c r="M96" s="66"/>
      <c r="N96" s="70"/>
      <c r="O96" s="70"/>
      <c r="P96" s="70"/>
      <c r="Q96" s="70"/>
      <c r="R96" s="70"/>
      <c r="S96" s="70"/>
      <c r="T96" s="70"/>
      <c r="U96" s="71"/>
      <c r="V96" s="43">
        <f t="shared" si="4"/>
        <v>0</v>
      </c>
      <c r="W96" s="44">
        <v>24000</v>
      </c>
      <c r="X96" s="45">
        <f t="shared" si="3"/>
        <v>0</v>
      </c>
      <c r="Y96" s="49" t="s">
        <v>115</v>
      </c>
      <c r="Z96" s="48" t="s">
        <v>24</v>
      </c>
    </row>
    <row r="97" spans="1:26" s="3" customFormat="1" ht="30.65" customHeight="1" x14ac:dyDescent="0.2">
      <c r="A97" s="19"/>
      <c r="B97" s="66">
        <v>46</v>
      </c>
      <c r="C97" s="71" t="s">
        <v>179</v>
      </c>
      <c r="D97" s="64" t="s">
        <v>37</v>
      </c>
      <c r="E97" s="64" t="s">
        <v>32</v>
      </c>
      <c r="F97" s="64" t="s">
        <v>108</v>
      </c>
      <c r="G97" s="73" t="s">
        <v>87</v>
      </c>
      <c r="H97" s="49" t="s">
        <v>89</v>
      </c>
      <c r="I97" s="77" t="s">
        <v>82</v>
      </c>
      <c r="J97" s="72" t="s">
        <v>88</v>
      </c>
      <c r="K97" s="76" t="s">
        <v>22</v>
      </c>
      <c r="L97" s="95" t="s">
        <v>21</v>
      </c>
      <c r="M97" s="66"/>
      <c r="N97" s="70"/>
      <c r="O97" s="70"/>
      <c r="P97" s="70"/>
      <c r="Q97" s="70"/>
      <c r="R97" s="70"/>
      <c r="S97" s="70"/>
      <c r="T97" s="70"/>
      <c r="U97" s="71"/>
      <c r="V97" s="43">
        <f t="shared" si="4"/>
        <v>0</v>
      </c>
      <c r="W97" s="44">
        <v>24000</v>
      </c>
      <c r="X97" s="45">
        <f t="shared" si="3"/>
        <v>0</v>
      </c>
      <c r="Y97" s="49" t="s">
        <v>115</v>
      </c>
      <c r="Z97" s="48" t="s">
        <v>24</v>
      </c>
    </row>
    <row r="98" spans="1:26" s="3" customFormat="1" ht="30.65" customHeight="1" x14ac:dyDescent="0.2">
      <c r="A98" s="19"/>
      <c r="B98" s="66">
        <v>46</v>
      </c>
      <c r="C98" s="71" t="s">
        <v>179</v>
      </c>
      <c r="D98" s="64" t="s">
        <v>37</v>
      </c>
      <c r="E98" s="64" t="s">
        <v>32</v>
      </c>
      <c r="F98" s="64" t="s">
        <v>108</v>
      </c>
      <c r="G98" s="73" t="s">
        <v>87</v>
      </c>
      <c r="H98" s="49" t="s">
        <v>89</v>
      </c>
      <c r="I98" s="77" t="s">
        <v>82</v>
      </c>
      <c r="J98" s="72" t="s">
        <v>88</v>
      </c>
      <c r="K98" s="76" t="s">
        <v>27</v>
      </c>
      <c r="L98" s="95" t="s">
        <v>26</v>
      </c>
      <c r="M98" s="66"/>
      <c r="N98" s="70"/>
      <c r="O98" s="70"/>
      <c r="P98" s="70"/>
      <c r="Q98" s="70"/>
      <c r="R98" s="70"/>
      <c r="S98" s="70"/>
      <c r="T98" s="70"/>
      <c r="U98" s="71"/>
      <c r="V98" s="43">
        <f>SUM(M98:U98)</f>
        <v>0</v>
      </c>
      <c r="W98" s="44">
        <v>24000</v>
      </c>
      <c r="X98" s="45">
        <f t="shared" si="3"/>
        <v>0</v>
      </c>
      <c r="Y98" s="49" t="s">
        <v>115</v>
      </c>
      <c r="Z98" s="48" t="s">
        <v>24</v>
      </c>
    </row>
    <row r="99" spans="1:26" s="3" customFormat="1" ht="30.75" customHeight="1" x14ac:dyDescent="0.2">
      <c r="A99" s="19"/>
      <c r="B99" s="66">
        <v>46</v>
      </c>
      <c r="C99" s="71" t="s">
        <v>179</v>
      </c>
      <c r="D99" s="64" t="s">
        <v>37</v>
      </c>
      <c r="E99" s="64" t="s">
        <v>32</v>
      </c>
      <c r="F99" s="64" t="s">
        <v>108</v>
      </c>
      <c r="G99" s="73" t="s">
        <v>87</v>
      </c>
      <c r="H99" s="49" t="s">
        <v>89</v>
      </c>
      <c r="I99" s="77" t="s">
        <v>82</v>
      </c>
      <c r="J99" s="72" t="s">
        <v>88</v>
      </c>
      <c r="K99" s="76" t="s">
        <v>13</v>
      </c>
      <c r="L99" s="95" t="s">
        <v>12</v>
      </c>
      <c r="M99" s="66"/>
      <c r="N99" s="70"/>
      <c r="O99" s="70"/>
      <c r="P99" s="70"/>
      <c r="Q99" s="70"/>
      <c r="R99" s="70"/>
      <c r="S99" s="70"/>
      <c r="T99" s="70"/>
      <c r="U99" s="71"/>
      <c r="V99" s="43">
        <f t="shared" si="4"/>
        <v>0</v>
      </c>
      <c r="W99" s="44">
        <v>24000</v>
      </c>
      <c r="X99" s="45">
        <f t="shared" si="3"/>
        <v>0</v>
      </c>
      <c r="Y99" s="49" t="s">
        <v>115</v>
      </c>
      <c r="Z99" s="48" t="s">
        <v>24</v>
      </c>
    </row>
    <row r="100" spans="1:26" s="3" customFormat="1" ht="30.75" customHeight="1" x14ac:dyDescent="0.2">
      <c r="A100" s="19"/>
      <c r="B100" s="66">
        <v>47</v>
      </c>
      <c r="C100" s="71" t="s">
        <v>179</v>
      </c>
      <c r="D100" s="64" t="s">
        <v>71</v>
      </c>
      <c r="E100" s="64" t="s">
        <v>32</v>
      </c>
      <c r="F100" s="64" t="s">
        <v>108</v>
      </c>
      <c r="G100" s="73" t="s">
        <v>182</v>
      </c>
      <c r="H100" s="49" t="s">
        <v>94</v>
      </c>
      <c r="I100" s="75" t="s">
        <v>183</v>
      </c>
      <c r="J100" s="72" t="s">
        <v>184</v>
      </c>
      <c r="K100" s="76" t="s">
        <v>185</v>
      </c>
      <c r="L100" s="95" t="s">
        <v>187</v>
      </c>
      <c r="M100" s="66"/>
      <c r="N100" s="70"/>
      <c r="O100" s="70"/>
      <c r="P100" s="70"/>
      <c r="Q100" s="70"/>
      <c r="R100" s="70"/>
      <c r="S100" s="70"/>
      <c r="T100" s="70"/>
      <c r="U100" s="71"/>
      <c r="V100" s="43">
        <f>SUM(M100:U100)</f>
        <v>0</v>
      </c>
      <c r="W100" s="44">
        <v>14500</v>
      </c>
      <c r="X100" s="45">
        <f t="shared" si="3"/>
        <v>0</v>
      </c>
      <c r="Y100" s="49" t="s">
        <v>176</v>
      </c>
      <c r="Z100" s="48" t="s">
        <v>24</v>
      </c>
    </row>
    <row r="101" spans="1:26" s="3" customFormat="1" ht="30.75" customHeight="1" thickBot="1" x14ac:dyDescent="0.25">
      <c r="A101" s="19"/>
      <c r="B101" s="84">
        <v>47</v>
      </c>
      <c r="C101" s="86" t="s">
        <v>179</v>
      </c>
      <c r="D101" s="79" t="s">
        <v>71</v>
      </c>
      <c r="E101" s="79" t="s">
        <v>32</v>
      </c>
      <c r="F101" s="79" t="s">
        <v>108</v>
      </c>
      <c r="G101" s="80" t="s">
        <v>182</v>
      </c>
      <c r="H101" s="52" t="s">
        <v>94</v>
      </c>
      <c r="I101" s="81" t="s">
        <v>183</v>
      </c>
      <c r="J101" s="82" t="s">
        <v>184</v>
      </c>
      <c r="K101" s="83" t="s">
        <v>186</v>
      </c>
      <c r="L101" s="96" t="s">
        <v>188</v>
      </c>
      <c r="M101" s="84"/>
      <c r="N101" s="85"/>
      <c r="O101" s="85"/>
      <c r="P101" s="85"/>
      <c r="Q101" s="85"/>
      <c r="R101" s="85"/>
      <c r="S101" s="85"/>
      <c r="T101" s="85"/>
      <c r="U101" s="86"/>
      <c r="V101" s="53">
        <f t="shared" si="4"/>
        <v>0</v>
      </c>
      <c r="W101" s="54">
        <v>14500</v>
      </c>
      <c r="X101" s="55">
        <f t="shared" si="3"/>
        <v>0</v>
      </c>
      <c r="Y101" s="52" t="s">
        <v>176</v>
      </c>
      <c r="Z101" s="56" t="s">
        <v>24</v>
      </c>
    </row>
    <row r="102" spans="1:26" s="2" customFormat="1" ht="30.65" customHeight="1" thickBot="1" x14ac:dyDescent="0.25">
      <c r="A102" s="20"/>
      <c r="B102" s="20"/>
      <c r="C102" s="20"/>
      <c r="D102" s="20"/>
      <c r="E102" s="19"/>
      <c r="F102" s="19"/>
      <c r="G102" s="6"/>
      <c r="H102" s="6"/>
      <c r="I102" s="6"/>
      <c r="J102" s="7"/>
      <c r="K102" s="7"/>
      <c r="L102" s="97"/>
      <c r="M102" s="6"/>
      <c r="N102" s="6"/>
      <c r="O102" s="6"/>
      <c r="P102" s="6"/>
      <c r="Q102" s="6"/>
      <c r="R102" s="6"/>
      <c r="S102" s="6"/>
      <c r="T102" s="6"/>
      <c r="U102" s="6"/>
      <c r="V102" s="8"/>
      <c r="W102" s="9"/>
      <c r="X102" s="6"/>
      <c r="Y102" s="10"/>
      <c r="Z102" s="10"/>
    </row>
    <row r="103" spans="1:26" s="2" customFormat="1" ht="30.65" customHeight="1" thickBot="1" x14ac:dyDescent="0.25">
      <c r="A103" s="20"/>
      <c r="B103" s="20"/>
      <c r="C103" s="20"/>
      <c r="D103" s="20"/>
      <c r="E103" s="19"/>
      <c r="F103" s="19"/>
      <c r="G103" s="6"/>
      <c r="H103" s="6"/>
      <c r="I103" s="6"/>
      <c r="J103" s="7"/>
      <c r="K103" s="7"/>
      <c r="L103" s="98"/>
      <c r="M103" s="6"/>
      <c r="N103" s="6"/>
      <c r="O103" s="6"/>
      <c r="P103" s="6"/>
      <c r="Q103" s="6"/>
      <c r="R103" s="6"/>
      <c r="S103" s="6"/>
      <c r="T103" s="6"/>
      <c r="U103" s="6"/>
      <c r="V103" s="22">
        <f>SUM(V6:V101)</f>
        <v>0</v>
      </c>
      <c r="W103" s="21"/>
      <c r="X103" s="23">
        <f>SUM(X6:X101)</f>
        <v>0</v>
      </c>
      <c r="Y103" s="10"/>
      <c r="Z103" s="10"/>
    </row>
    <row r="104" spans="1:26" s="2" customFormat="1" ht="30.65" customHeight="1" x14ac:dyDescent="0.2">
      <c r="A104" s="20"/>
      <c r="B104" s="20"/>
      <c r="C104" s="20"/>
      <c r="D104" s="20"/>
      <c r="E104" s="19"/>
      <c r="F104" s="19"/>
      <c r="G104" s="6"/>
      <c r="H104" s="6"/>
      <c r="I104" s="6"/>
      <c r="J104" s="7"/>
      <c r="K104" s="7"/>
      <c r="L104" s="98"/>
      <c r="M104" s="6"/>
      <c r="N104" s="6"/>
      <c r="O104" s="6"/>
      <c r="P104" s="6"/>
      <c r="Q104" s="6"/>
      <c r="R104" s="6"/>
      <c r="S104" s="6"/>
      <c r="T104" s="6"/>
      <c r="U104" s="6"/>
      <c r="V104" s="8"/>
      <c r="W104" s="9"/>
      <c r="X104" s="6"/>
      <c r="Y104" s="10"/>
      <c r="Z104" s="10"/>
    </row>
    <row r="105" spans="1:26" s="2" customFormat="1" ht="30.65" customHeight="1" x14ac:dyDescent="0.2">
      <c r="A105" s="20"/>
      <c r="B105" s="20"/>
      <c r="C105" s="20"/>
      <c r="D105" s="20"/>
      <c r="E105" s="19"/>
      <c r="F105" s="19"/>
      <c r="G105" s="6"/>
      <c r="H105" s="6"/>
      <c r="I105" s="6"/>
      <c r="J105" s="7"/>
      <c r="K105" s="7"/>
      <c r="L105" s="98"/>
      <c r="M105" s="6"/>
      <c r="N105" s="6"/>
      <c r="O105" s="6"/>
      <c r="P105" s="6"/>
      <c r="Q105" s="6"/>
      <c r="R105" s="6"/>
      <c r="S105" s="6"/>
      <c r="T105" s="6"/>
      <c r="U105" s="6"/>
      <c r="V105" s="8"/>
      <c r="W105" s="9"/>
      <c r="X105" s="6"/>
      <c r="Y105" s="10"/>
      <c r="Z105" s="10"/>
    </row>
    <row r="106" spans="1:26" s="2" customFormat="1" ht="30.65" customHeight="1" x14ac:dyDescent="0.2">
      <c r="A106" s="20"/>
      <c r="B106" s="20"/>
      <c r="C106" s="20"/>
      <c r="D106" s="20"/>
      <c r="E106" s="19"/>
      <c r="F106" s="19"/>
      <c r="G106" s="6"/>
      <c r="H106" s="6"/>
      <c r="I106" s="6"/>
      <c r="J106" s="7"/>
      <c r="K106" s="7"/>
      <c r="L106" s="98"/>
      <c r="M106" s="6"/>
      <c r="N106" s="6"/>
      <c r="O106" s="6"/>
      <c r="P106" s="6"/>
      <c r="Q106" s="6"/>
      <c r="R106" s="6"/>
      <c r="S106" s="6"/>
      <c r="T106" s="6"/>
      <c r="U106" s="6"/>
      <c r="V106" s="8"/>
      <c r="W106" s="9"/>
      <c r="X106" s="6"/>
      <c r="Y106" s="10"/>
      <c r="Z106" s="10"/>
    </row>
    <row r="107" spans="1:26" s="2" customFormat="1" ht="30.65" customHeight="1" x14ac:dyDescent="0.2">
      <c r="A107" s="20"/>
      <c r="B107" s="20"/>
      <c r="C107" s="20"/>
      <c r="D107" s="20"/>
      <c r="E107" s="19"/>
      <c r="F107" s="19"/>
      <c r="G107" s="6"/>
      <c r="H107" s="6"/>
      <c r="I107" s="6"/>
      <c r="J107" s="7"/>
      <c r="K107" s="7"/>
      <c r="L107" s="98"/>
      <c r="M107" s="6"/>
      <c r="N107" s="6"/>
      <c r="O107" s="6"/>
      <c r="P107" s="6"/>
      <c r="Q107" s="6"/>
      <c r="R107" s="6"/>
      <c r="S107" s="6"/>
      <c r="T107" s="6"/>
      <c r="U107" s="6"/>
      <c r="V107" s="8"/>
      <c r="W107" s="9"/>
      <c r="X107" s="6"/>
      <c r="Y107" s="10"/>
      <c r="Z107" s="10"/>
    </row>
    <row r="108" spans="1:26" s="2" customFormat="1" ht="30.65" customHeight="1" x14ac:dyDescent="0.2">
      <c r="A108" s="20"/>
      <c r="B108" s="20"/>
      <c r="C108" s="20"/>
      <c r="D108" s="20"/>
      <c r="E108" s="19"/>
      <c r="F108" s="19"/>
      <c r="G108" s="6"/>
      <c r="H108" s="6"/>
      <c r="I108" s="6"/>
      <c r="J108" s="7"/>
      <c r="K108" s="7"/>
      <c r="L108" s="98"/>
      <c r="M108" s="6"/>
      <c r="N108" s="6"/>
      <c r="O108" s="6"/>
      <c r="P108" s="6"/>
      <c r="Q108" s="6"/>
      <c r="R108" s="6"/>
      <c r="S108" s="6"/>
      <c r="T108" s="6"/>
      <c r="U108" s="6"/>
      <c r="V108" s="8"/>
      <c r="W108" s="9"/>
      <c r="X108" s="6"/>
      <c r="Y108" s="10"/>
      <c r="Z108" s="10"/>
    </row>
    <row r="109" spans="1:26" s="2" customFormat="1" ht="30.65" customHeight="1" x14ac:dyDescent="0.2">
      <c r="A109" s="20"/>
      <c r="B109" s="20"/>
      <c r="C109" s="20"/>
      <c r="D109" s="20"/>
      <c r="E109" s="19"/>
      <c r="F109" s="19"/>
      <c r="G109" s="6"/>
      <c r="H109" s="6"/>
      <c r="I109" s="6"/>
      <c r="J109" s="7"/>
      <c r="K109" s="7"/>
      <c r="L109" s="98"/>
      <c r="M109" s="6"/>
      <c r="N109" s="6"/>
      <c r="O109" s="6"/>
      <c r="P109" s="6"/>
      <c r="Q109" s="6"/>
      <c r="R109" s="6"/>
      <c r="S109" s="6"/>
      <c r="T109" s="6"/>
      <c r="U109" s="6"/>
      <c r="V109" s="8"/>
      <c r="W109" s="9"/>
      <c r="X109" s="6"/>
      <c r="Y109" s="10"/>
      <c r="Z109" s="10"/>
    </row>
    <row r="110" spans="1:26" s="2" customFormat="1" ht="30.65" customHeight="1" x14ac:dyDescent="0.2">
      <c r="A110" s="20"/>
      <c r="B110" s="20"/>
      <c r="C110" s="20"/>
      <c r="D110" s="20"/>
      <c r="E110" s="19"/>
      <c r="F110" s="19"/>
      <c r="G110" s="6"/>
      <c r="H110" s="6"/>
      <c r="I110" s="6"/>
      <c r="J110" s="7"/>
      <c r="K110" s="7"/>
      <c r="L110" s="98"/>
      <c r="M110" s="6"/>
      <c r="N110" s="6"/>
      <c r="O110" s="6"/>
      <c r="P110" s="6"/>
      <c r="Q110" s="6"/>
      <c r="R110" s="6"/>
      <c r="S110" s="6"/>
      <c r="T110" s="6"/>
      <c r="U110" s="6"/>
      <c r="V110" s="8"/>
      <c r="W110" s="9"/>
      <c r="X110" s="6"/>
      <c r="Y110" s="10"/>
      <c r="Z110" s="10"/>
    </row>
    <row r="111" spans="1:26" s="2" customFormat="1" ht="30.65" customHeight="1" x14ac:dyDescent="0.2">
      <c r="A111" s="20"/>
      <c r="B111" s="20"/>
      <c r="C111" s="20"/>
      <c r="D111" s="20"/>
      <c r="E111" s="19"/>
      <c r="F111" s="19"/>
      <c r="G111" s="6"/>
      <c r="H111" s="6"/>
      <c r="I111" s="6"/>
      <c r="J111" s="7"/>
      <c r="K111" s="7"/>
      <c r="L111" s="98"/>
      <c r="M111" s="6"/>
      <c r="N111" s="6"/>
      <c r="O111" s="6"/>
      <c r="P111" s="6"/>
      <c r="Q111" s="6"/>
      <c r="R111" s="6"/>
      <c r="S111" s="6"/>
      <c r="T111" s="6"/>
      <c r="U111" s="6"/>
      <c r="V111" s="8"/>
      <c r="W111" s="9"/>
      <c r="X111" s="6"/>
      <c r="Y111" s="10"/>
      <c r="Z111" s="10"/>
    </row>
    <row r="112" spans="1:26" s="2" customFormat="1" ht="30.65" customHeight="1" x14ac:dyDescent="0.2">
      <c r="A112" s="20"/>
      <c r="B112" s="20"/>
      <c r="C112" s="20"/>
      <c r="D112" s="20"/>
      <c r="E112" s="19"/>
      <c r="F112" s="19"/>
      <c r="G112" s="6"/>
      <c r="H112" s="6"/>
      <c r="I112" s="6"/>
      <c r="J112" s="7"/>
      <c r="K112" s="7"/>
      <c r="L112" s="98"/>
      <c r="M112" s="6"/>
      <c r="N112" s="6"/>
      <c r="O112" s="6"/>
      <c r="P112" s="6"/>
      <c r="Q112" s="6"/>
      <c r="R112" s="6"/>
      <c r="S112" s="6"/>
      <c r="T112" s="6"/>
      <c r="U112" s="6"/>
      <c r="V112" s="8"/>
      <c r="W112" s="9"/>
      <c r="X112" s="6"/>
      <c r="Y112" s="10"/>
      <c r="Z112" s="10"/>
    </row>
    <row r="113" spans="1:26" s="2" customFormat="1" ht="30.65" customHeight="1" x14ac:dyDescent="0.2">
      <c r="A113" s="20"/>
      <c r="B113" s="20"/>
      <c r="C113" s="20"/>
      <c r="D113" s="20"/>
      <c r="E113" s="19"/>
      <c r="F113" s="19"/>
      <c r="G113" s="6"/>
      <c r="H113" s="6"/>
      <c r="I113" s="6"/>
      <c r="J113" s="7"/>
      <c r="K113" s="7"/>
      <c r="L113" s="98"/>
      <c r="M113" s="6"/>
      <c r="N113" s="6"/>
      <c r="O113" s="6"/>
      <c r="P113" s="6"/>
      <c r="Q113" s="6"/>
      <c r="R113" s="6"/>
      <c r="S113" s="6"/>
      <c r="T113" s="6"/>
      <c r="U113" s="6"/>
      <c r="V113" s="8"/>
      <c r="W113" s="9"/>
      <c r="X113" s="6"/>
      <c r="Y113" s="10"/>
      <c r="Z113" s="10"/>
    </row>
    <row r="114" spans="1:26" s="2" customFormat="1" ht="30.65" customHeight="1" x14ac:dyDescent="0.2">
      <c r="A114" s="20"/>
      <c r="B114" s="20"/>
      <c r="C114" s="20"/>
      <c r="D114" s="20"/>
      <c r="E114" s="19"/>
      <c r="F114" s="19"/>
      <c r="G114" s="6"/>
      <c r="H114" s="6"/>
      <c r="I114" s="6"/>
      <c r="J114" s="7"/>
      <c r="K114" s="7"/>
      <c r="L114" s="98"/>
      <c r="M114" s="6"/>
      <c r="N114" s="6"/>
      <c r="O114" s="6"/>
      <c r="P114" s="6"/>
      <c r="Q114" s="6"/>
      <c r="R114" s="6"/>
      <c r="S114" s="6"/>
      <c r="T114" s="6"/>
      <c r="U114" s="6"/>
      <c r="V114" s="8"/>
      <c r="W114" s="9"/>
      <c r="X114" s="6"/>
      <c r="Y114" s="10"/>
      <c r="Z114" s="10"/>
    </row>
    <row r="115" spans="1:26" s="2" customFormat="1" ht="30.65" customHeight="1" x14ac:dyDescent="0.2">
      <c r="A115" s="20"/>
      <c r="B115" s="20"/>
      <c r="C115" s="20"/>
      <c r="D115" s="20"/>
      <c r="E115" s="19"/>
      <c r="F115" s="19"/>
      <c r="G115" s="6"/>
      <c r="H115" s="6"/>
      <c r="I115" s="6"/>
      <c r="J115" s="7"/>
      <c r="K115" s="7"/>
      <c r="L115" s="98"/>
      <c r="M115" s="6"/>
      <c r="N115" s="6"/>
      <c r="O115" s="6"/>
      <c r="P115" s="6"/>
      <c r="Q115" s="6"/>
      <c r="R115" s="6"/>
      <c r="S115" s="6"/>
      <c r="T115" s="6"/>
      <c r="U115" s="6"/>
      <c r="V115" s="8"/>
      <c r="W115" s="9"/>
      <c r="X115" s="6"/>
      <c r="Y115" s="10"/>
      <c r="Z115" s="10"/>
    </row>
    <row r="116" spans="1:26" s="2" customFormat="1" ht="30.65" customHeight="1" x14ac:dyDescent="0.2">
      <c r="A116" s="20"/>
      <c r="B116" s="20"/>
      <c r="C116" s="20"/>
      <c r="D116" s="20"/>
      <c r="E116" s="19"/>
      <c r="F116" s="19"/>
      <c r="G116" s="6"/>
      <c r="H116" s="6"/>
      <c r="I116" s="6"/>
      <c r="J116" s="7"/>
      <c r="K116" s="7"/>
      <c r="L116" s="98"/>
      <c r="M116" s="6"/>
      <c r="N116" s="6"/>
      <c r="O116" s="6"/>
      <c r="P116" s="6"/>
      <c r="Q116" s="6"/>
      <c r="R116" s="6"/>
      <c r="S116" s="6"/>
      <c r="T116" s="6"/>
      <c r="U116" s="6"/>
      <c r="V116" s="8"/>
      <c r="W116" s="9"/>
      <c r="X116" s="6"/>
      <c r="Y116" s="10"/>
      <c r="Z116" s="10"/>
    </row>
    <row r="117" spans="1:26" s="2" customFormat="1" ht="30.65" customHeight="1" x14ac:dyDescent="0.2">
      <c r="A117" s="20"/>
      <c r="B117" s="20"/>
      <c r="C117" s="20"/>
      <c r="D117" s="20"/>
      <c r="E117" s="19"/>
      <c r="F117" s="19"/>
      <c r="G117" s="6"/>
      <c r="H117" s="6"/>
      <c r="I117" s="6"/>
      <c r="J117" s="7"/>
      <c r="K117" s="7"/>
      <c r="L117" s="98"/>
      <c r="M117" s="6"/>
      <c r="N117" s="6"/>
      <c r="O117" s="6"/>
      <c r="P117" s="6"/>
      <c r="Q117" s="6"/>
      <c r="R117" s="6"/>
      <c r="S117" s="6"/>
      <c r="T117" s="6"/>
      <c r="U117" s="6"/>
      <c r="V117" s="8"/>
      <c r="W117" s="9"/>
      <c r="X117" s="6"/>
      <c r="Y117" s="10"/>
      <c r="Z117" s="10"/>
    </row>
    <row r="118" spans="1:26" s="2" customFormat="1" ht="30.65" customHeight="1" x14ac:dyDescent="0.2">
      <c r="A118" s="20"/>
      <c r="B118" s="20"/>
      <c r="C118" s="20"/>
      <c r="D118" s="20"/>
      <c r="E118" s="19"/>
      <c r="F118" s="19"/>
      <c r="G118" s="6"/>
      <c r="H118" s="6"/>
      <c r="I118" s="6"/>
      <c r="J118" s="7"/>
      <c r="K118" s="7"/>
      <c r="L118" s="98"/>
      <c r="M118" s="6"/>
      <c r="N118" s="6"/>
      <c r="O118" s="6"/>
      <c r="P118" s="6"/>
      <c r="Q118" s="6"/>
      <c r="R118" s="6"/>
      <c r="S118" s="6"/>
      <c r="T118" s="6"/>
      <c r="U118" s="6"/>
      <c r="V118" s="8"/>
      <c r="W118" s="9"/>
      <c r="X118" s="6"/>
      <c r="Y118" s="10"/>
      <c r="Z118" s="10"/>
    </row>
    <row r="119" spans="1:26" s="2" customFormat="1" ht="30.65" customHeight="1" x14ac:dyDescent="0.2">
      <c r="A119" s="20"/>
      <c r="B119" s="20"/>
      <c r="C119" s="20"/>
      <c r="D119" s="20"/>
      <c r="E119" s="19"/>
      <c r="F119" s="19"/>
      <c r="G119" s="6"/>
      <c r="H119" s="6"/>
      <c r="I119" s="6"/>
      <c r="J119" s="7"/>
      <c r="K119" s="7"/>
      <c r="L119" s="98"/>
      <c r="M119" s="6"/>
      <c r="N119" s="6"/>
      <c r="O119" s="6"/>
      <c r="P119" s="6"/>
      <c r="Q119" s="6"/>
      <c r="R119" s="6"/>
      <c r="S119" s="6"/>
      <c r="T119" s="6"/>
      <c r="U119" s="6"/>
      <c r="V119" s="8"/>
      <c r="W119" s="9"/>
      <c r="X119" s="6"/>
      <c r="Y119" s="10"/>
      <c r="Z119" s="10"/>
    </row>
    <row r="120" spans="1:26" s="2" customFormat="1" ht="30.65" customHeight="1" x14ac:dyDescent="0.2">
      <c r="A120" s="20"/>
      <c r="B120" s="20"/>
      <c r="C120" s="20"/>
      <c r="D120" s="20"/>
      <c r="E120" s="19"/>
      <c r="F120" s="19"/>
      <c r="G120" s="6"/>
      <c r="H120" s="6"/>
      <c r="I120" s="6"/>
      <c r="J120" s="7"/>
      <c r="K120" s="7"/>
      <c r="L120" s="98"/>
      <c r="M120" s="6"/>
      <c r="N120" s="6"/>
      <c r="O120" s="6"/>
      <c r="P120" s="6"/>
      <c r="Q120" s="6"/>
      <c r="R120" s="6"/>
      <c r="S120" s="6"/>
      <c r="T120" s="6"/>
      <c r="U120" s="6"/>
      <c r="V120" s="8"/>
      <c r="W120" s="9"/>
      <c r="X120" s="6"/>
      <c r="Y120" s="10"/>
      <c r="Z120" s="10"/>
    </row>
    <row r="121" spans="1:26" s="2" customFormat="1" ht="30.65" customHeight="1" x14ac:dyDescent="0.2">
      <c r="A121" s="20"/>
      <c r="B121" s="20"/>
      <c r="C121" s="20"/>
      <c r="D121" s="20"/>
      <c r="E121" s="19"/>
      <c r="F121" s="19"/>
      <c r="G121" s="6"/>
      <c r="H121" s="6"/>
      <c r="I121" s="6"/>
      <c r="J121" s="7"/>
      <c r="K121" s="7"/>
      <c r="L121" s="98"/>
      <c r="M121" s="6"/>
      <c r="N121" s="6"/>
      <c r="O121" s="6"/>
      <c r="P121" s="6"/>
      <c r="Q121" s="6"/>
      <c r="R121" s="6"/>
      <c r="S121" s="6"/>
      <c r="T121" s="6"/>
      <c r="U121" s="6"/>
      <c r="V121" s="8"/>
      <c r="W121" s="9"/>
      <c r="X121" s="6"/>
      <c r="Y121" s="10"/>
      <c r="Z121" s="10"/>
    </row>
    <row r="122" spans="1:26" s="2" customFormat="1" ht="30.65" customHeight="1" x14ac:dyDescent="0.2">
      <c r="A122" s="20"/>
      <c r="B122" s="20"/>
      <c r="C122" s="20"/>
      <c r="D122" s="20"/>
      <c r="E122" s="19"/>
      <c r="F122" s="19"/>
      <c r="G122" s="6"/>
      <c r="H122" s="6"/>
      <c r="I122" s="6"/>
      <c r="J122" s="7"/>
      <c r="K122" s="7"/>
      <c r="L122" s="98"/>
      <c r="M122" s="6"/>
      <c r="N122" s="6"/>
      <c r="O122" s="6"/>
      <c r="P122" s="6"/>
      <c r="Q122" s="6"/>
      <c r="R122" s="6"/>
      <c r="S122" s="6"/>
      <c r="T122" s="6"/>
      <c r="U122" s="6"/>
      <c r="V122" s="8"/>
      <c r="W122" s="9"/>
      <c r="X122" s="6"/>
      <c r="Y122" s="10"/>
      <c r="Z122" s="10"/>
    </row>
    <row r="123" spans="1:26" s="2" customFormat="1" ht="30.65" customHeight="1" x14ac:dyDescent="0.2">
      <c r="A123" s="20"/>
      <c r="B123" s="20"/>
      <c r="C123" s="20"/>
      <c r="D123" s="20"/>
      <c r="E123" s="19"/>
      <c r="F123" s="19"/>
      <c r="G123" s="6"/>
      <c r="H123" s="6"/>
      <c r="I123" s="6"/>
      <c r="J123" s="7"/>
      <c r="K123" s="7"/>
      <c r="L123" s="98"/>
      <c r="M123" s="6"/>
      <c r="N123" s="6"/>
      <c r="O123" s="6"/>
      <c r="P123" s="6"/>
      <c r="Q123" s="6"/>
      <c r="R123" s="6"/>
      <c r="S123" s="6"/>
      <c r="T123" s="6"/>
      <c r="U123" s="6"/>
      <c r="V123" s="8"/>
      <c r="W123" s="9"/>
      <c r="X123" s="6"/>
      <c r="Y123" s="10"/>
      <c r="Z123" s="10"/>
    </row>
    <row r="124" spans="1:26" s="2" customFormat="1" ht="30.65" customHeight="1" x14ac:dyDescent="0.2">
      <c r="A124" s="20"/>
      <c r="B124" s="20"/>
      <c r="C124" s="20"/>
      <c r="D124" s="20"/>
      <c r="E124" s="19"/>
      <c r="F124" s="19"/>
      <c r="G124" s="6"/>
      <c r="H124" s="6"/>
      <c r="I124" s="6"/>
      <c r="J124" s="7"/>
      <c r="K124" s="7"/>
      <c r="L124" s="98"/>
      <c r="M124" s="6"/>
      <c r="N124" s="6"/>
      <c r="O124" s="6"/>
      <c r="P124" s="6"/>
      <c r="Q124" s="6"/>
      <c r="R124" s="6"/>
      <c r="S124" s="6"/>
      <c r="T124" s="6"/>
      <c r="U124" s="6"/>
      <c r="V124" s="8"/>
      <c r="W124" s="9"/>
      <c r="X124" s="6"/>
      <c r="Y124" s="10"/>
      <c r="Z124" s="10"/>
    </row>
    <row r="125" spans="1:26" s="2" customFormat="1" ht="30.65" customHeight="1" x14ac:dyDescent="0.2">
      <c r="A125" s="20"/>
      <c r="B125" s="20"/>
      <c r="C125" s="20"/>
      <c r="D125" s="20"/>
      <c r="E125" s="19"/>
      <c r="F125" s="19"/>
      <c r="G125" s="6"/>
      <c r="H125" s="6"/>
      <c r="I125" s="6"/>
      <c r="J125" s="7"/>
      <c r="K125" s="7"/>
      <c r="L125" s="98"/>
      <c r="M125" s="6"/>
      <c r="N125" s="6"/>
      <c r="O125" s="6"/>
      <c r="P125" s="6"/>
      <c r="Q125" s="6"/>
      <c r="R125" s="6"/>
      <c r="S125" s="6"/>
      <c r="T125" s="6"/>
      <c r="U125" s="6"/>
      <c r="V125" s="8"/>
      <c r="W125" s="9"/>
      <c r="X125" s="6"/>
      <c r="Y125" s="10"/>
      <c r="Z125" s="10"/>
    </row>
    <row r="126" spans="1:26" s="2" customFormat="1" ht="30.65" customHeight="1" x14ac:dyDescent="0.2">
      <c r="A126" s="20"/>
      <c r="B126" s="20"/>
      <c r="C126" s="20"/>
      <c r="D126" s="20"/>
      <c r="E126" s="19"/>
      <c r="F126" s="19"/>
      <c r="G126" s="6"/>
      <c r="H126" s="6"/>
      <c r="I126" s="6"/>
      <c r="J126" s="7"/>
      <c r="K126" s="7"/>
      <c r="L126" s="98"/>
      <c r="M126" s="6"/>
      <c r="N126" s="6"/>
      <c r="O126" s="6"/>
      <c r="P126" s="6"/>
      <c r="Q126" s="6"/>
      <c r="R126" s="6"/>
      <c r="S126" s="6"/>
      <c r="T126" s="6"/>
      <c r="U126" s="6"/>
      <c r="V126" s="8"/>
      <c r="W126" s="9"/>
      <c r="X126" s="6"/>
      <c r="Y126" s="10"/>
      <c r="Z126" s="10"/>
    </row>
    <row r="127" spans="1:26" s="2" customFormat="1" ht="30.65" customHeight="1" x14ac:dyDescent="0.2">
      <c r="A127" s="20"/>
      <c r="B127" s="20"/>
      <c r="C127" s="20"/>
      <c r="D127" s="20"/>
      <c r="E127" s="19"/>
      <c r="F127" s="19"/>
      <c r="G127" s="6"/>
      <c r="H127" s="6"/>
      <c r="I127" s="6"/>
      <c r="J127" s="7"/>
      <c r="K127" s="7"/>
      <c r="L127" s="98"/>
      <c r="M127" s="6"/>
      <c r="N127" s="6"/>
      <c r="O127" s="6"/>
      <c r="P127" s="6"/>
      <c r="Q127" s="6"/>
      <c r="R127" s="6"/>
      <c r="S127" s="6"/>
      <c r="T127" s="6"/>
      <c r="U127" s="6"/>
      <c r="V127" s="8"/>
      <c r="W127" s="9"/>
      <c r="X127" s="6"/>
      <c r="Y127" s="10"/>
      <c r="Z127" s="10"/>
    </row>
    <row r="128" spans="1:26" s="2" customFormat="1" ht="30.65" customHeight="1" x14ac:dyDescent="0.2">
      <c r="A128" s="20"/>
      <c r="B128" s="20"/>
      <c r="C128" s="20"/>
      <c r="D128" s="20"/>
      <c r="E128" s="19"/>
      <c r="F128" s="19"/>
      <c r="G128" s="6"/>
      <c r="H128" s="6"/>
      <c r="I128" s="6"/>
      <c r="J128" s="7"/>
      <c r="K128" s="7"/>
      <c r="L128" s="98"/>
      <c r="M128" s="6"/>
      <c r="N128" s="6"/>
      <c r="O128" s="6"/>
      <c r="P128" s="6"/>
      <c r="Q128" s="6"/>
      <c r="R128" s="6"/>
      <c r="S128" s="6"/>
      <c r="T128" s="6"/>
      <c r="U128" s="6"/>
      <c r="V128" s="8"/>
      <c r="W128" s="9"/>
      <c r="X128" s="6"/>
      <c r="Y128" s="10"/>
      <c r="Z128" s="10"/>
    </row>
    <row r="129" spans="1:26" s="2" customFormat="1" ht="30.65" customHeight="1" x14ac:dyDescent="0.2">
      <c r="A129" s="20"/>
      <c r="B129" s="20"/>
      <c r="C129" s="20"/>
      <c r="D129" s="20"/>
      <c r="E129" s="19"/>
      <c r="F129" s="19"/>
      <c r="G129" s="6"/>
      <c r="H129" s="6"/>
      <c r="I129" s="6"/>
      <c r="J129" s="7"/>
      <c r="K129" s="7"/>
      <c r="L129" s="98"/>
      <c r="M129" s="6"/>
      <c r="N129" s="6"/>
      <c r="O129" s="6"/>
      <c r="P129" s="6"/>
      <c r="Q129" s="6"/>
      <c r="R129" s="6"/>
      <c r="S129" s="6"/>
      <c r="T129" s="6"/>
      <c r="U129" s="6"/>
      <c r="V129" s="8"/>
      <c r="W129" s="9"/>
      <c r="X129" s="6"/>
      <c r="Y129" s="10"/>
      <c r="Z129" s="10"/>
    </row>
    <row r="130" spans="1:26" s="2" customFormat="1" ht="30.65" customHeight="1" x14ac:dyDescent="0.2">
      <c r="A130" s="20"/>
      <c r="B130" s="20"/>
      <c r="C130" s="20"/>
      <c r="D130" s="20"/>
      <c r="E130" s="19"/>
      <c r="F130" s="19"/>
      <c r="G130" s="6"/>
      <c r="H130" s="6"/>
      <c r="I130" s="6"/>
      <c r="J130" s="7"/>
      <c r="K130" s="7"/>
      <c r="L130" s="98"/>
      <c r="M130" s="6"/>
      <c r="N130" s="6"/>
      <c r="O130" s="6"/>
      <c r="P130" s="6"/>
      <c r="Q130" s="6"/>
      <c r="R130" s="6"/>
      <c r="S130" s="6"/>
      <c r="T130" s="6"/>
      <c r="U130" s="6"/>
      <c r="V130" s="8"/>
      <c r="W130" s="9"/>
      <c r="X130" s="6"/>
      <c r="Y130" s="10"/>
      <c r="Z130" s="10"/>
    </row>
    <row r="131" spans="1:26" s="2" customFormat="1" ht="30.65" customHeight="1" x14ac:dyDescent="0.2">
      <c r="A131" s="20"/>
      <c r="B131" s="20"/>
      <c r="C131" s="20"/>
      <c r="D131" s="20"/>
      <c r="E131" s="19"/>
      <c r="F131" s="19"/>
      <c r="G131" s="6"/>
      <c r="H131" s="6"/>
      <c r="I131" s="6"/>
      <c r="J131" s="7"/>
      <c r="K131" s="7"/>
      <c r="L131" s="98"/>
      <c r="M131" s="6"/>
      <c r="N131" s="6"/>
      <c r="O131" s="6"/>
      <c r="P131" s="6"/>
      <c r="Q131" s="6"/>
      <c r="R131" s="6"/>
      <c r="S131" s="6"/>
      <c r="T131" s="6"/>
      <c r="U131" s="6"/>
      <c r="V131" s="8"/>
      <c r="W131" s="9"/>
      <c r="X131" s="6"/>
      <c r="Y131" s="10"/>
      <c r="Z131" s="10"/>
    </row>
    <row r="132" spans="1:26" s="2" customFormat="1" ht="30.65" customHeight="1" x14ac:dyDescent="0.2">
      <c r="A132" s="20"/>
      <c r="B132" s="20"/>
      <c r="C132" s="20"/>
      <c r="D132" s="20"/>
      <c r="E132" s="19"/>
      <c r="F132" s="19"/>
      <c r="G132" s="6"/>
      <c r="H132" s="6"/>
      <c r="I132" s="6"/>
      <c r="J132" s="7"/>
      <c r="K132" s="7"/>
      <c r="L132" s="98"/>
      <c r="M132" s="6"/>
      <c r="N132" s="6"/>
      <c r="O132" s="6"/>
      <c r="P132" s="6"/>
      <c r="Q132" s="6"/>
      <c r="R132" s="6"/>
      <c r="S132" s="6"/>
      <c r="T132" s="6"/>
      <c r="U132" s="6"/>
      <c r="V132" s="8"/>
      <c r="W132" s="9"/>
      <c r="X132" s="6"/>
      <c r="Y132" s="10"/>
      <c r="Z132" s="10"/>
    </row>
    <row r="133" spans="1:26" s="2" customFormat="1" ht="30.65" customHeight="1" x14ac:dyDescent="0.2">
      <c r="A133" s="20"/>
      <c r="B133" s="20"/>
      <c r="C133" s="20"/>
      <c r="D133" s="20"/>
      <c r="E133" s="19"/>
      <c r="F133" s="19"/>
      <c r="G133" s="6"/>
      <c r="H133" s="6"/>
      <c r="I133" s="6"/>
      <c r="J133" s="7"/>
      <c r="K133" s="7"/>
      <c r="L133" s="98"/>
      <c r="M133" s="6"/>
      <c r="N133" s="6"/>
      <c r="O133" s="6"/>
      <c r="P133" s="6"/>
      <c r="Q133" s="6"/>
      <c r="R133" s="6"/>
      <c r="S133" s="6"/>
      <c r="T133" s="6"/>
      <c r="U133" s="6"/>
      <c r="V133" s="8"/>
      <c r="W133" s="9"/>
      <c r="X133" s="6"/>
      <c r="Y133" s="10"/>
      <c r="Z133" s="10"/>
    </row>
    <row r="134" spans="1:26" s="2" customFormat="1" ht="30.65" customHeight="1" x14ac:dyDescent="0.2">
      <c r="A134" s="20"/>
      <c r="B134" s="20"/>
      <c r="C134" s="20"/>
      <c r="D134" s="20"/>
      <c r="E134" s="19"/>
      <c r="F134" s="19"/>
      <c r="G134" s="6"/>
      <c r="H134" s="6"/>
      <c r="I134" s="6"/>
      <c r="J134" s="7"/>
      <c r="K134" s="7"/>
      <c r="L134" s="98"/>
      <c r="M134" s="6"/>
      <c r="N134" s="6"/>
      <c r="O134" s="6"/>
      <c r="P134" s="6"/>
      <c r="Q134" s="6"/>
      <c r="R134" s="6"/>
      <c r="S134" s="6"/>
      <c r="T134" s="6"/>
      <c r="U134" s="6"/>
      <c r="V134" s="8"/>
      <c r="W134" s="9"/>
      <c r="X134" s="6"/>
      <c r="Y134" s="10"/>
      <c r="Z134" s="10"/>
    </row>
    <row r="135" spans="1:26" s="2" customFormat="1" ht="30.65" customHeight="1" x14ac:dyDescent="0.2">
      <c r="A135" s="20"/>
      <c r="B135" s="20"/>
      <c r="C135" s="20"/>
      <c r="D135" s="20"/>
      <c r="E135" s="19"/>
      <c r="F135" s="19"/>
      <c r="G135" s="6"/>
      <c r="H135" s="6"/>
      <c r="I135" s="6"/>
      <c r="J135" s="7"/>
      <c r="K135" s="7"/>
      <c r="L135" s="98"/>
      <c r="M135" s="6"/>
      <c r="N135" s="6"/>
      <c r="O135" s="6"/>
      <c r="P135" s="6"/>
      <c r="Q135" s="6"/>
      <c r="R135" s="6"/>
      <c r="S135" s="6"/>
      <c r="T135" s="6"/>
      <c r="U135" s="6"/>
      <c r="V135" s="8"/>
      <c r="W135" s="9"/>
      <c r="X135" s="6"/>
      <c r="Y135" s="10"/>
      <c r="Z135" s="10"/>
    </row>
    <row r="136" spans="1:26" s="2" customFormat="1" ht="30.65" customHeight="1" x14ac:dyDescent="0.2">
      <c r="A136" s="20"/>
      <c r="B136" s="20"/>
      <c r="C136" s="20"/>
      <c r="D136" s="20"/>
      <c r="E136" s="19"/>
      <c r="F136" s="19"/>
      <c r="G136" s="6"/>
      <c r="H136" s="6"/>
      <c r="I136" s="6"/>
      <c r="J136" s="7"/>
      <c r="K136" s="7"/>
      <c r="L136" s="98"/>
      <c r="M136" s="6"/>
      <c r="N136" s="6"/>
      <c r="O136" s="6"/>
      <c r="P136" s="6"/>
      <c r="Q136" s="6"/>
      <c r="R136" s="6"/>
      <c r="S136" s="6"/>
      <c r="T136" s="6"/>
      <c r="U136" s="6"/>
      <c r="V136" s="8"/>
      <c r="W136" s="9"/>
      <c r="X136" s="6"/>
      <c r="Y136" s="10"/>
      <c r="Z136" s="10"/>
    </row>
    <row r="137" spans="1:26" s="2" customFormat="1" ht="30.65" customHeight="1" x14ac:dyDescent="0.2">
      <c r="A137" s="20"/>
      <c r="B137" s="20"/>
      <c r="C137" s="20"/>
      <c r="D137" s="20"/>
      <c r="E137" s="19"/>
      <c r="F137" s="19"/>
      <c r="G137" s="6"/>
      <c r="H137" s="6"/>
      <c r="I137" s="6"/>
      <c r="J137" s="7"/>
      <c r="K137" s="7"/>
      <c r="L137" s="98"/>
      <c r="M137" s="6"/>
      <c r="N137" s="6"/>
      <c r="O137" s="6"/>
      <c r="P137" s="6"/>
      <c r="Q137" s="6"/>
      <c r="R137" s="6"/>
      <c r="S137" s="6"/>
      <c r="T137" s="6"/>
      <c r="U137" s="6"/>
      <c r="V137" s="8"/>
      <c r="W137" s="9"/>
      <c r="X137" s="6"/>
      <c r="Y137" s="10"/>
      <c r="Z137" s="10"/>
    </row>
    <row r="138" spans="1:26" s="2" customFormat="1" ht="30.65" customHeight="1" x14ac:dyDescent="0.2">
      <c r="A138" s="20"/>
      <c r="B138" s="20"/>
      <c r="C138" s="20"/>
      <c r="D138" s="20"/>
      <c r="E138" s="19"/>
      <c r="F138" s="19"/>
      <c r="G138" s="6"/>
      <c r="H138" s="6"/>
      <c r="I138" s="6"/>
      <c r="J138" s="7"/>
      <c r="K138" s="7"/>
      <c r="L138" s="98"/>
      <c r="M138" s="6"/>
      <c r="N138" s="6"/>
      <c r="O138" s="6"/>
      <c r="P138" s="6"/>
      <c r="Q138" s="6"/>
      <c r="R138" s="6"/>
      <c r="S138" s="6"/>
      <c r="T138" s="6"/>
      <c r="U138" s="6"/>
      <c r="V138" s="8"/>
      <c r="W138" s="9"/>
      <c r="X138" s="6"/>
      <c r="Y138" s="10"/>
      <c r="Z138" s="10"/>
    </row>
    <row r="139" spans="1:26" s="2" customFormat="1" ht="30.65" customHeight="1" x14ac:dyDescent="0.2">
      <c r="A139" s="20"/>
      <c r="B139" s="20"/>
      <c r="C139" s="20"/>
      <c r="D139" s="20"/>
      <c r="E139" s="19"/>
      <c r="F139" s="19"/>
      <c r="G139" s="6"/>
      <c r="H139" s="6"/>
      <c r="I139" s="6"/>
      <c r="J139" s="7"/>
      <c r="K139" s="7"/>
      <c r="L139" s="98"/>
      <c r="M139" s="6"/>
      <c r="N139" s="6"/>
      <c r="O139" s="6"/>
      <c r="P139" s="6"/>
      <c r="Q139" s="6"/>
      <c r="R139" s="6"/>
      <c r="S139" s="6"/>
      <c r="T139" s="6"/>
      <c r="U139" s="6"/>
      <c r="V139" s="8"/>
      <c r="W139" s="9"/>
      <c r="X139" s="6"/>
      <c r="Y139" s="10"/>
      <c r="Z139" s="10"/>
    </row>
    <row r="140" spans="1:26" s="2" customFormat="1" ht="30.65" customHeight="1" x14ac:dyDescent="0.2">
      <c r="A140" s="20"/>
      <c r="B140" s="20"/>
      <c r="C140" s="20"/>
      <c r="D140" s="20"/>
      <c r="E140" s="19"/>
      <c r="F140" s="19"/>
      <c r="G140" s="6"/>
      <c r="H140" s="6"/>
      <c r="I140" s="6"/>
      <c r="J140" s="7"/>
      <c r="K140" s="7"/>
      <c r="L140" s="98"/>
      <c r="M140" s="6"/>
      <c r="N140" s="6"/>
      <c r="O140" s="6"/>
      <c r="P140" s="6"/>
      <c r="Q140" s="6"/>
      <c r="R140" s="6"/>
      <c r="S140" s="6"/>
      <c r="T140" s="6"/>
      <c r="U140" s="6"/>
      <c r="V140" s="8"/>
      <c r="W140" s="9"/>
      <c r="X140" s="6"/>
      <c r="Y140" s="10"/>
      <c r="Z140" s="10"/>
    </row>
    <row r="141" spans="1:26" s="2" customFormat="1" ht="30.65" customHeight="1" x14ac:dyDescent="0.2">
      <c r="A141" s="20"/>
      <c r="B141" s="20"/>
      <c r="C141" s="20"/>
      <c r="D141" s="20"/>
      <c r="E141" s="19"/>
      <c r="F141" s="19"/>
      <c r="G141" s="6"/>
      <c r="H141" s="6"/>
      <c r="I141" s="6"/>
      <c r="J141" s="7"/>
      <c r="K141" s="7"/>
      <c r="L141" s="98"/>
      <c r="M141" s="6"/>
      <c r="N141" s="6"/>
      <c r="O141" s="6"/>
      <c r="P141" s="6"/>
      <c r="Q141" s="6"/>
      <c r="R141" s="6"/>
      <c r="S141" s="6"/>
      <c r="T141" s="6"/>
      <c r="U141" s="6"/>
      <c r="V141" s="8"/>
      <c r="W141" s="9"/>
      <c r="X141" s="6"/>
      <c r="Y141" s="10"/>
      <c r="Z141" s="10"/>
    </row>
    <row r="142" spans="1:26" s="2" customFormat="1" ht="30.65" customHeight="1" x14ac:dyDescent="0.2">
      <c r="A142" s="20"/>
      <c r="B142" s="20"/>
      <c r="C142" s="20"/>
      <c r="D142" s="20"/>
      <c r="E142" s="19"/>
      <c r="F142" s="19"/>
      <c r="G142" s="6"/>
      <c r="H142" s="6"/>
      <c r="I142" s="6"/>
      <c r="J142" s="7"/>
      <c r="K142" s="7"/>
      <c r="L142" s="98"/>
      <c r="M142" s="6"/>
      <c r="N142" s="6"/>
      <c r="O142" s="6"/>
      <c r="P142" s="6"/>
      <c r="Q142" s="6"/>
      <c r="R142" s="6"/>
      <c r="S142" s="6"/>
      <c r="T142" s="6"/>
      <c r="U142" s="6"/>
      <c r="V142" s="8"/>
      <c r="W142" s="9"/>
      <c r="X142" s="6"/>
      <c r="Y142" s="10"/>
      <c r="Z142" s="10"/>
    </row>
    <row r="143" spans="1:26" s="2" customFormat="1" ht="30.65" customHeight="1" x14ac:dyDescent="0.2">
      <c r="A143" s="20"/>
      <c r="B143" s="20"/>
      <c r="C143" s="20"/>
      <c r="D143" s="20"/>
      <c r="E143" s="19"/>
      <c r="F143" s="19"/>
      <c r="G143" s="6"/>
      <c r="H143" s="6"/>
      <c r="I143" s="6"/>
      <c r="J143" s="7"/>
      <c r="K143" s="7"/>
      <c r="L143" s="98"/>
      <c r="M143" s="6"/>
      <c r="N143" s="6"/>
      <c r="O143" s="6"/>
      <c r="P143" s="6"/>
      <c r="Q143" s="6"/>
      <c r="R143" s="6"/>
      <c r="S143" s="6"/>
      <c r="T143" s="6"/>
      <c r="U143" s="6"/>
      <c r="V143" s="8"/>
      <c r="W143" s="9"/>
      <c r="X143" s="6"/>
      <c r="Y143" s="10"/>
      <c r="Z143" s="10"/>
    </row>
    <row r="144" spans="1:26" s="2" customFormat="1" ht="30.65" customHeight="1" x14ac:dyDescent="0.2">
      <c r="A144" s="20"/>
      <c r="B144" s="20"/>
      <c r="C144" s="20"/>
      <c r="D144" s="20"/>
      <c r="E144" s="19"/>
      <c r="F144" s="19"/>
      <c r="G144" s="6"/>
      <c r="H144" s="6"/>
      <c r="I144" s="6"/>
      <c r="J144" s="7"/>
      <c r="K144" s="7"/>
      <c r="L144" s="98"/>
      <c r="M144" s="6"/>
      <c r="N144" s="6"/>
      <c r="O144" s="6"/>
      <c r="P144" s="6"/>
      <c r="Q144" s="6"/>
      <c r="R144" s="6"/>
      <c r="S144" s="6"/>
      <c r="T144" s="6"/>
      <c r="U144" s="6"/>
      <c r="V144" s="8"/>
      <c r="W144" s="9"/>
      <c r="X144" s="6"/>
      <c r="Y144" s="10"/>
      <c r="Z144" s="10"/>
    </row>
    <row r="145" spans="1:26" s="2" customFormat="1" ht="30.65" customHeight="1" x14ac:dyDescent="0.2">
      <c r="A145" s="20"/>
      <c r="B145" s="20"/>
      <c r="C145" s="20"/>
      <c r="D145" s="20"/>
      <c r="E145" s="19"/>
      <c r="F145" s="19"/>
      <c r="G145" s="6"/>
      <c r="H145" s="6"/>
      <c r="I145" s="6"/>
      <c r="J145" s="7"/>
      <c r="K145" s="7"/>
      <c r="L145" s="98"/>
      <c r="M145" s="6"/>
      <c r="N145" s="6"/>
      <c r="O145" s="6"/>
      <c r="P145" s="6"/>
      <c r="Q145" s="6"/>
      <c r="R145" s="6"/>
      <c r="S145" s="6"/>
      <c r="T145" s="6"/>
      <c r="U145" s="6"/>
      <c r="V145" s="8"/>
      <c r="W145" s="9"/>
      <c r="X145" s="6"/>
      <c r="Y145" s="10"/>
      <c r="Z145" s="10"/>
    </row>
    <row r="146" spans="1:26" s="2" customFormat="1" ht="30.65" customHeight="1" x14ac:dyDescent="0.2">
      <c r="A146" s="20"/>
      <c r="B146" s="20"/>
      <c r="C146" s="20"/>
      <c r="D146" s="20"/>
      <c r="E146" s="19"/>
      <c r="F146" s="19"/>
      <c r="G146" s="6"/>
      <c r="H146" s="6"/>
      <c r="I146" s="6"/>
      <c r="J146" s="7"/>
      <c r="K146" s="7"/>
      <c r="L146" s="98"/>
      <c r="M146" s="6"/>
      <c r="N146" s="6"/>
      <c r="O146" s="6"/>
      <c r="P146" s="6"/>
      <c r="Q146" s="6"/>
      <c r="R146" s="6"/>
      <c r="S146" s="6"/>
      <c r="T146" s="6"/>
      <c r="U146" s="6"/>
      <c r="V146" s="8"/>
      <c r="W146" s="9"/>
      <c r="X146" s="6"/>
      <c r="Y146" s="10"/>
      <c r="Z146" s="10"/>
    </row>
    <row r="147" spans="1:26" s="2" customFormat="1" ht="30.65" customHeight="1" x14ac:dyDescent="0.2">
      <c r="A147" s="20"/>
      <c r="B147" s="20"/>
      <c r="C147" s="20"/>
      <c r="D147" s="20"/>
      <c r="E147" s="19"/>
      <c r="F147" s="19"/>
      <c r="G147" s="6"/>
      <c r="H147" s="6"/>
      <c r="I147" s="6"/>
      <c r="J147" s="7"/>
      <c r="K147" s="7"/>
      <c r="L147" s="98"/>
      <c r="M147" s="6"/>
      <c r="N147" s="6"/>
      <c r="O147" s="6"/>
      <c r="P147" s="6"/>
      <c r="Q147" s="6"/>
      <c r="R147" s="6"/>
      <c r="S147" s="6"/>
      <c r="T147" s="6"/>
      <c r="U147" s="6"/>
      <c r="V147" s="8"/>
      <c r="W147" s="9"/>
      <c r="X147" s="6"/>
      <c r="Y147" s="10"/>
      <c r="Z147" s="10"/>
    </row>
    <row r="148" spans="1:26" s="2" customFormat="1" ht="30.65" customHeight="1" x14ac:dyDescent="0.2">
      <c r="A148" s="20"/>
      <c r="B148" s="20"/>
      <c r="C148" s="20"/>
      <c r="D148" s="20"/>
      <c r="E148" s="19"/>
      <c r="F148" s="19"/>
      <c r="G148" s="6"/>
      <c r="H148" s="6"/>
      <c r="I148" s="6"/>
      <c r="J148" s="7"/>
      <c r="K148" s="7"/>
      <c r="L148" s="98"/>
      <c r="M148" s="6"/>
      <c r="N148" s="6"/>
      <c r="O148" s="6"/>
      <c r="P148" s="6"/>
      <c r="Q148" s="6"/>
      <c r="R148" s="6"/>
      <c r="S148" s="6"/>
      <c r="T148" s="6"/>
      <c r="U148" s="6"/>
      <c r="V148" s="8"/>
      <c r="W148" s="9"/>
      <c r="X148" s="6"/>
      <c r="Y148" s="10"/>
      <c r="Z148" s="10"/>
    </row>
    <row r="149" spans="1:26" s="2" customFormat="1" ht="30.65" customHeight="1" x14ac:dyDescent="0.2">
      <c r="A149" s="20"/>
      <c r="B149" s="20"/>
      <c r="C149" s="20"/>
      <c r="D149" s="20"/>
      <c r="E149" s="19"/>
      <c r="F149" s="19"/>
      <c r="G149" s="6"/>
      <c r="H149" s="6"/>
      <c r="I149" s="6"/>
      <c r="J149" s="7"/>
      <c r="K149" s="7"/>
      <c r="L149" s="98"/>
      <c r="M149" s="6"/>
      <c r="N149" s="6"/>
      <c r="O149" s="6"/>
      <c r="P149" s="6"/>
      <c r="Q149" s="6"/>
      <c r="R149" s="6"/>
      <c r="S149" s="6"/>
      <c r="T149" s="6"/>
      <c r="U149" s="6"/>
      <c r="V149" s="8"/>
      <c r="W149" s="9"/>
      <c r="X149" s="6"/>
      <c r="Y149" s="10"/>
      <c r="Z149" s="10"/>
    </row>
    <row r="150" spans="1:26" s="2" customFormat="1" ht="30.65" customHeight="1" x14ac:dyDescent="0.2">
      <c r="A150" s="20"/>
      <c r="B150" s="20"/>
      <c r="C150" s="20"/>
      <c r="D150" s="20"/>
      <c r="E150" s="19"/>
      <c r="F150" s="19"/>
      <c r="G150" s="6"/>
      <c r="H150" s="6"/>
      <c r="I150" s="6"/>
      <c r="J150" s="7"/>
      <c r="K150" s="7"/>
      <c r="L150" s="98"/>
      <c r="M150" s="6"/>
      <c r="N150" s="6"/>
      <c r="O150" s="6"/>
      <c r="P150" s="6"/>
      <c r="Q150" s="6"/>
      <c r="R150" s="6"/>
      <c r="S150" s="6"/>
      <c r="T150" s="6"/>
      <c r="U150" s="6"/>
      <c r="V150" s="8"/>
      <c r="W150" s="9"/>
      <c r="X150" s="6"/>
      <c r="Y150" s="10"/>
      <c r="Z150" s="10"/>
    </row>
    <row r="151" spans="1:26" s="2" customFormat="1" ht="30.65" customHeight="1" x14ac:dyDescent="0.2">
      <c r="A151" s="20"/>
      <c r="B151" s="20"/>
      <c r="C151" s="20"/>
      <c r="D151" s="20"/>
      <c r="E151" s="19"/>
      <c r="F151" s="19"/>
      <c r="G151" s="6"/>
      <c r="H151" s="6"/>
      <c r="I151" s="6"/>
      <c r="J151" s="7"/>
      <c r="K151" s="7"/>
      <c r="L151" s="98"/>
      <c r="M151" s="6"/>
      <c r="N151" s="6"/>
      <c r="O151" s="6"/>
      <c r="P151" s="6"/>
      <c r="Q151" s="6"/>
      <c r="R151" s="6"/>
      <c r="S151" s="6"/>
      <c r="T151" s="6"/>
      <c r="U151" s="6"/>
      <c r="V151" s="8"/>
      <c r="W151" s="9"/>
      <c r="X151" s="6"/>
      <c r="Y151" s="10"/>
      <c r="Z151" s="10"/>
    </row>
    <row r="152" spans="1:26" s="2" customFormat="1" ht="30.65" customHeight="1" x14ac:dyDescent="0.2">
      <c r="A152" s="20"/>
      <c r="B152" s="20"/>
      <c r="C152" s="20"/>
      <c r="D152" s="20"/>
      <c r="E152" s="19"/>
      <c r="F152" s="19"/>
      <c r="G152" s="6"/>
      <c r="H152" s="6"/>
      <c r="I152" s="6"/>
      <c r="J152" s="7"/>
      <c r="K152" s="7"/>
      <c r="L152" s="98"/>
      <c r="M152" s="6"/>
      <c r="N152" s="6"/>
      <c r="O152" s="6"/>
      <c r="P152" s="6"/>
      <c r="Q152" s="6"/>
      <c r="R152" s="6"/>
      <c r="S152" s="6"/>
      <c r="T152" s="6"/>
      <c r="U152" s="6"/>
      <c r="V152" s="8"/>
      <c r="W152" s="9"/>
      <c r="X152" s="6"/>
      <c r="Y152" s="10"/>
      <c r="Z152" s="10"/>
    </row>
    <row r="153" spans="1:26" s="2" customFormat="1" x14ac:dyDescent="0.2">
      <c r="A153" s="20"/>
      <c r="B153" s="20"/>
      <c r="C153" s="20"/>
      <c r="D153" s="20"/>
      <c r="E153" s="19"/>
      <c r="F153" s="19"/>
      <c r="G153" s="6"/>
      <c r="H153" s="6"/>
      <c r="I153" s="6"/>
      <c r="J153" s="7"/>
      <c r="K153" s="7"/>
      <c r="L153" s="98"/>
      <c r="M153" s="6"/>
      <c r="N153" s="6"/>
      <c r="O153" s="6"/>
      <c r="P153" s="6"/>
      <c r="Q153" s="6"/>
      <c r="R153" s="6"/>
      <c r="S153" s="6"/>
      <c r="T153" s="6"/>
      <c r="U153" s="6"/>
      <c r="V153" s="8"/>
      <c r="W153" s="9"/>
      <c r="X153" s="6"/>
      <c r="Y153" s="10"/>
      <c r="Z153" s="10"/>
    </row>
    <row r="154" spans="1:26" s="2" customFormat="1" x14ac:dyDescent="0.2">
      <c r="A154" s="20"/>
      <c r="B154" s="20"/>
      <c r="C154" s="20"/>
      <c r="D154" s="20"/>
      <c r="E154" s="19"/>
      <c r="F154" s="19"/>
      <c r="G154" s="6"/>
      <c r="H154" s="6"/>
      <c r="I154" s="6"/>
      <c r="J154" s="7"/>
      <c r="K154" s="7"/>
      <c r="L154" s="98"/>
      <c r="M154" s="6"/>
      <c r="N154" s="6"/>
      <c r="O154" s="6"/>
      <c r="P154" s="6"/>
      <c r="Q154" s="6"/>
      <c r="R154" s="6"/>
      <c r="S154" s="6"/>
      <c r="T154" s="6"/>
      <c r="U154" s="6"/>
      <c r="V154" s="8"/>
      <c r="W154" s="9"/>
      <c r="X154" s="6"/>
      <c r="Y154" s="10"/>
      <c r="Z154" s="10"/>
    </row>
    <row r="155" spans="1:26" s="2" customFormat="1" x14ac:dyDescent="0.2">
      <c r="A155" s="20"/>
      <c r="B155" s="20"/>
      <c r="C155" s="20"/>
      <c r="D155" s="20"/>
      <c r="E155" s="19"/>
      <c r="F155" s="19"/>
      <c r="G155" s="6"/>
      <c r="H155" s="6"/>
      <c r="I155" s="6"/>
      <c r="J155" s="7"/>
      <c r="K155" s="7"/>
      <c r="L155" s="98"/>
      <c r="M155" s="6"/>
      <c r="N155" s="6"/>
      <c r="O155" s="6"/>
      <c r="P155" s="6"/>
      <c r="Q155" s="6"/>
      <c r="R155" s="6"/>
      <c r="S155" s="6"/>
      <c r="T155" s="6"/>
      <c r="U155" s="6"/>
      <c r="V155" s="8"/>
      <c r="W155" s="9"/>
      <c r="X155" s="6"/>
      <c r="Y155" s="10"/>
      <c r="Z155" s="10"/>
    </row>
    <row r="156" spans="1:26" s="2" customFormat="1" x14ac:dyDescent="0.2">
      <c r="A156" s="20"/>
      <c r="B156" s="20"/>
      <c r="C156" s="20"/>
      <c r="D156" s="20"/>
      <c r="E156" s="19"/>
      <c r="F156" s="19"/>
      <c r="G156" s="6"/>
      <c r="H156" s="6"/>
      <c r="I156" s="6"/>
      <c r="J156" s="7"/>
      <c r="K156" s="7"/>
      <c r="L156" s="98"/>
      <c r="M156" s="6"/>
      <c r="N156" s="6"/>
      <c r="O156" s="6"/>
      <c r="P156" s="6"/>
      <c r="Q156" s="6"/>
      <c r="R156" s="6"/>
      <c r="S156" s="6"/>
      <c r="T156" s="6"/>
      <c r="U156" s="6"/>
      <c r="V156" s="8"/>
      <c r="W156" s="9"/>
      <c r="X156" s="6"/>
      <c r="Y156" s="10"/>
      <c r="Z156" s="10"/>
    </row>
    <row r="157" spans="1:26" s="2" customFormat="1" x14ac:dyDescent="0.2">
      <c r="A157" s="20"/>
      <c r="B157" s="20"/>
      <c r="C157" s="20"/>
      <c r="D157" s="20"/>
      <c r="E157" s="19"/>
      <c r="F157" s="19"/>
      <c r="G157" s="6"/>
      <c r="H157" s="6"/>
      <c r="I157" s="6"/>
      <c r="J157" s="7"/>
      <c r="K157" s="7"/>
      <c r="L157" s="98"/>
      <c r="M157" s="6"/>
      <c r="N157" s="6"/>
      <c r="O157" s="6"/>
      <c r="P157" s="6"/>
      <c r="Q157" s="6"/>
      <c r="R157" s="6"/>
      <c r="S157" s="6"/>
      <c r="T157" s="6"/>
      <c r="U157" s="6"/>
      <c r="V157" s="8"/>
      <c r="W157" s="9"/>
      <c r="X157" s="6"/>
      <c r="Y157" s="10"/>
      <c r="Z157" s="10"/>
    </row>
    <row r="158" spans="1:26" s="2" customFormat="1" x14ac:dyDescent="0.2">
      <c r="A158" s="20"/>
      <c r="B158" s="20"/>
      <c r="C158" s="20"/>
      <c r="D158" s="20"/>
      <c r="E158" s="19"/>
      <c r="F158" s="19"/>
      <c r="G158" s="6"/>
      <c r="H158" s="6"/>
      <c r="I158" s="6"/>
      <c r="J158" s="7"/>
      <c r="K158" s="7"/>
      <c r="L158" s="98"/>
      <c r="M158" s="6"/>
      <c r="N158" s="6"/>
      <c r="O158" s="6"/>
      <c r="P158" s="6"/>
      <c r="Q158" s="6"/>
      <c r="R158" s="6"/>
      <c r="S158" s="6"/>
      <c r="T158" s="6"/>
      <c r="U158" s="6"/>
      <c r="V158" s="8"/>
      <c r="W158" s="9"/>
      <c r="X158" s="6"/>
      <c r="Y158" s="10"/>
      <c r="Z158" s="10"/>
    </row>
    <row r="159" spans="1:26" s="2" customFormat="1" x14ac:dyDescent="0.2">
      <c r="A159" s="20"/>
      <c r="B159" s="20"/>
      <c r="C159" s="20"/>
      <c r="D159" s="20"/>
      <c r="E159" s="19"/>
      <c r="F159" s="19"/>
      <c r="G159" s="6"/>
      <c r="H159" s="6"/>
      <c r="I159" s="6"/>
      <c r="J159" s="7"/>
      <c r="K159" s="7"/>
      <c r="L159" s="98"/>
      <c r="M159" s="6"/>
      <c r="N159" s="6"/>
      <c r="O159" s="6"/>
      <c r="P159" s="6"/>
      <c r="Q159" s="6"/>
      <c r="R159" s="6"/>
      <c r="S159" s="6"/>
      <c r="T159" s="6"/>
      <c r="U159" s="6"/>
      <c r="V159" s="8"/>
      <c r="W159" s="9"/>
      <c r="X159" s="6"/>
      <c r="Y159" s="10"/>
      <c r="Z159" s="10"/>
    </row>
    <row r="160" spans="1:26" s="2" customFormat="1" x14ac:dyDescent="0.2">
      <c r="A160" s="20"/>
      <c r="B160" s="20"/>
      <c r="C160" s="20"/>
      <c r="D160" s="20"/>
      <c r="E160" s="19"/>
      <c r="F160" s="19"/>
      <c r="G160" s="6"/>
      <c r="H160" s="6"/>
      <c r="I160" s="6"/>
      <c r="J160" s="7"/>
      <c r="K160" s="7"/>
      <c r="L160" s="98"/>
      <c r="M160" s="6"/>
      <c r="N160" s="6"/>
      <c r="O160" s="6"/>
      <c r="P160" s="6"/>
      <c r="Q160" s="6"/>
      <c r="R160" s="6"/>
      <c r="S160" s="6"/>
      <c r="T160" s="6"/>
      <c r="U160" s="6"/>
      <c r="V160" s="8"/>
      <c r="W160" s="9"/>
      <c r="X160" s="6"/>
      <c r="Y160" s="10"/>
      <c r="Z160" s="10"/>
    </row>
    <row r="161" spans="1:26" s="2" customFormat="1" x14ac:dyDescent="0.2">
      <c r="A161" s="20"/>
      <c r="B161" s="20"/>
      <c r="C161" s="20"/>
      <c r="D161" s="20"/>
      <c r="E161" s="19"/>
      <c r="F161" s="19"/>
      <c r="G161" s="6"/>
      <c r="H161" s="6"/>
      <c r="I161" s="6"/>
      <c r="J161" s="7"/>
      <c r="K161" s="7"/>
      <c r="L161" s="98"/>
      <c r="M161" s="6"/>
      <c r="N161" s="6"/>
      <c r="O161" s="6"/>
      <c r="P161" s="6"/>
      <c r="Q161" s="6"/>
      <c r="R161" s="6"/>
      <c r="S161" s="6"/>
      <c r="T161" s="6"/>
      <c r="U161" s="6"/>
      <c r="V161" s="8"/>
      <c r="W161" s="9"/>
      <c r="X161" s="6"/>
      <c r="Y161" s="10"/>
      <c r="Z161" s="10"/>
    </row>
    <row r="162" spans="1:26" s="2" customFormat="1" x14ac:dyDescent="0.2">
      <c r="A162" s="20"/>
      <c r="B162" s="20"/>
      <c r="C162" s="20"/>
      <c r="D162" s="20"/>
      <c r="E162" s="19"/>
      <c r="F162" s="19"/>
      <c r="G162" s="6"/>
      <c r="H162" s="6"/>
      <c r="I162" s="6"/>
      <c r="J162" s="7"/>
      <c r="K162" s="7"/>
      <c r="L162" s="98"/>
      <c r="M162" s="6"/>
      <c r="N162" s="6"/>
      <c r="O162" s="6"/>
      <c r="P162" s="6"/>
      <c r="Q162" s="6"/>
      <c r="R162" s="6"/>
      <c r="S162" s="6"/>
      <c r="T162" s="6"/>
      <c r="U162" s="6"/>
      <c r="V162" s="8"/>
      <c r="W162" s="9"/>
      <c r="X162" s="6"/>
      <c r="Y162" s="10"/>
      <c r="Z162" s="10"/>
    </row>
    <row r="163" spans="1:26" s="2" customFormat="1" x14ac:dyDescent="0.2">
      <c r="A163" s="20"/>
      <c r="B163" s="20"/>
      <c r="C163" s="20"/>
      <c r="D163" s="20"/>
      <c r="E163" s="19"/>
      <c r="F163" s="19"/>
      <c r="G163" s="6"/>
      <c r="H163" s="6"/>
      <c r="I163" s="6"/>
      <c r="J163" s="7"/>
      <c r="K163" s="7"/>
      <c r="L163" s="98"/>
      <c r="M163" s="6"/>
      <c r="N163" s="6"/>
      <c r="O163" s="6"/>
      <c r="P163" s="6"/>
      <c r="Q163" s="6"/>
      <c r="R163" s="6"/>
      <c r="S163" s="6"/>
      <c r="T163" s="6"/>
      <c r="U163" s="6"/>
      <c r="V163" s="8"/>
      <c r="W163" s="9"/>
      <c r="X163" s="6"/>
      <c r="Y163" s="10"/>
      <c r="Z163" s="10"/>
    </row>
    <row r="164" spans="1:26" s="2" customFormat="1" x14ac:dyDescent="0.2">
      <c r="A164" s="20"/>
      <c r="B164" s="20"/>
      <c r="C164" s="20"/>
      <c r="D164" s="20"/>
      <c r="E164" s="19"/>
      <c r="F164" s="19"/>
      <c r="G164" s="6"/>
      <c r="H164" s="6"/>
      <c r="I164" s="6"/>
      <c r="J164" s="7"/>
      <c r="K164" s="7"/>
      <c r="L164" s="98"/>
      <c r="M164" s="6"/>
      <c r="N164" s="6"/>
      <c r="O164" s="6"/>
      <c r="P164" s="6"/>
      <c r="Q164" s="6"/>
      <c r="R164" s="6"/>
      <c r="S164" s="6"/>
      <c r="T164" s="6"/>
      <c r="U164" s="6"/>
      <c r="V164" s="8"/>
      <c r="W164" s="9"/>
      <c r="X164" s="6"/>
      <c r="Y164" s="10"/>
      <c r="Z164" s="10"/>
    </row>
    <row r="165" spans="1:26" s="2" customFormat="1" x14ac:dyDescent="0.2">
      <c r="A165" s="20"/>
      <c r="B165" s="20"/>
      <c r="C165" s="20"/>
      <c r="D165" s="20"/>
      <c r="E165" s="19"/>
      <c r="F165" s="19"/>
      <c r="G165" s="6"/>
      <c r="H165" s="6"/>
      <c r="I165" s="6"/>
      <c r="J165" s="7"/>
      <c r="K165" s="7"/>
      <c r="L165" s="98"/>
      <c r="M165" s="6"/>
      <c r="N165" s="6"/>
      <c r="O165" s="6"/>
      <c r="P165" s="6"/>
      <c r="Q165" s="6"/>
      <c r="R165" s="6"/>
      <c r="S165" s="6"/>
      <c r="T165" s="6"/>
      <c r="U165" s="6"/>
      <c r="V165" s="8"/>
      <c r="W165" s="9"/>
      <c r="X165" s="6"/>
      <c r="Y165" s="10"/>
      <c r="Z165" s="10"/>
    </row>
    <row r="166" spans="1:26" s="2" customFormat="1" x14ac:dyDescent="0.2">
      <c r="A166" s="20"/>
      <c r="B166" s="20"/>
      <c r="C166" s="20"/>
      <c r="D166" s="20"/>
      <c r="E166" s="19"/>
      <c r="F166" s="19"/>
      <c r="G166" s="6"/>
      <c r="H166" s="6"/>
      <c r="I166" s="6"/>
      <c r="J166" s="7"/>
      <c r="K166" s="7"/>
      <c r="L166" s="98"/>
      <c r="M166" s="6"/>
      <c r="N166" s="6"/>
      <c r="O166" s="6"/>
      <c r="P166" s="6"/>
      <c r="Q166" s="6"/>
      <c r="R166" s="6"/>
      <c r="S166" s="6"/>
      <c r="T166" s="6"/>
      <c r="U166" s="6"/>
      <c r="V166" s="8"/>
      <c r="W166" s="9"/>
      <c r="X166" s="6"/>
      <c r="Y166" s="10"/>
      <c r="Z166" s="10"/>
    </row>
    <row r="167" spans="1:26" s="2" customFormat="1" x14ac:dyDescent="0.2">
      <c r="A167" s="20"/>
      <c r="B167" s="20"/>
      <c r="C167" s="20"/>
      <c r="D167" s="20"/>
      <c r="E167" s="19"/>
      <c r="F167" s="19"/>
      <c r="G167" s="6"/>
      <c r="H167" s="6"/>
      <c r="I167" s="6"/>
      <c r="J167" s="7"/>
      <c r="K167" s="7"/>
      <c r="L167" s="98"/>
      <c r="M167" s="6"/>
      <c r="N167" s="6"/>
      <c r="O167" s="6"/>
      <c r="P167" s="6"/>
      <c r="Q167" s="6"/>
      <c r="R167" s="6"/>
      <c r="S167" s="6"/>
      <c r="T167" s="6"/>
      <c r="U167" s="6"/>
      <c r="V167" s="8"/>
      <c r="W167" s="9"/>
      <c r="X167" s="6"/>
      <c r="Y167" s="10"/>
      <c r="Z167" s="10"/>
    </row>
    <row r="168" spans="1:26" s="2" customFormat="1" x14ac:dyDescent="0.2">
      <c r="A168" s="20"/>
      <c r="B168" s="20"/>
      <c r="C168" s="20"/>
      <c r="D168" s="20"/>
      <c r="E168" s="19"/>
      <c r="F168" s="19"/>
      <c r="G168" s="6"/>
      <c r="H168" s="6"/>
      <c r="I168" s="6"/>
      <c r="J168" s="7"/>
      <c r="K168" s="7"/>
      <c r="L168" s="98"/>
      <c r="M168" s="6"/>
      <c r="N168" s="6"/>
      <c r="O168" s="6"/>
      <c r="P168" s="6"/>
      <c r="Q168" s="6"/>
      <c r="R168" s="6"/>
      <c r="S168" s="6"/>
      <c r="T168" s="6"/>
      <c r="U168" s="6"/>
      <c r="V168" s="8"/>
      <c r="W168" s="9"/>
      <c r="X168" s="6"/>
      <c r="Y168" s="10"/>
      <c r="Z168" s="10"/>
    </row>
    <row r="169" spans="1:26" s="2" customFormat="1" x14ac:dyDescent="0.2">
      <c r="A169" s="20"/>
      <c r="B169" s="20"/>
      <c r="C169" s="20"/>
      <c r="D169" s="20"/>
      <c r="E169" s="19"/>
      <c r="F169" s="19"/>
      <c r="G169" s="6"/>
      <c r="H169" s="6"/>
      <c r="I169" s="6"/>
      <c r="J169" s="7"/>
      <c r="K169" s="7"/>
      <c r="L169" s="98"/>
      <c r="M169" s="6"/>
      <c r="N169" s="6"/>
      <c r="O169" s="6"/>
      <c r="P169" s="6"/>
      <c r="Q169" s="6"/>
      <c r="R169" s="6"/>
      <c r="S169" s="6"/>
      <c r="T169" s="6"/>
      <c r="U169" s="6"/>
      <c r="V169" s="8"/>
      <c r="W169" s="9"/>
      <c r="X169" s="6"/>
      <c r="Y169" s="10"/>
      <c r="Z169" s="10"/>
    </row>
    <row r="170" spans="1:26" s="2" customFormat="1" x14ac:dyDescent="0.2">
      <c r="A170" s="20"/>
      <c r="B170" s="20"/>
      <c r="C170" s="20"/>
      <c r="D170" s="20"/>
      <c r="E170" s="19"/>
      <c r="F170" s="19"/>
      <c r="G170" s="6"/>
      <c r="H170" s="6"/>
      <c r="I170" s="6"/>
      <c r="J170" s="7"/>
      <c r="K170" s="7"/>
      <c r="L170" s="98"/>
      <c r="M170" s="6"/>
      <c r="N170" s="6"/>
      <c r="O170" s="6"/>
      <c r="P170" s="6"/>
      <c r="Q170" s="6"/>
      <c r="R170" s="6"/>
      <c r="S170" s="6"/>
      <c r="T170" s="6"/>
      <c r="U170" s="6"/>
      <c r="V170" s="8"/>
      <c r="W170" s="9"/>
      <c r="X170" s="6"/>
      <c r="Y170" s="10"/>
      <c r="Z170" s="10"/>
    </row>
    <row r="171" spans="1:26" s="2" customFormat="1" x14ac:dyDescent="0.2">
      <c r="A171" s="20"/>
      <c r="B171" s="20"/>
      <c r="C171" s="20"/>
      <c r="D171" s="20"/>
      <c r="E171" s="19"/>
      <c r="F171" s="19"/>
      <c r="G171" s="6"/>
      <c r="H171" s="6"/>
      <c r="I171" s="6"/>
      <c r="J171" s="7"/>
      <c r="K171" s="7"/>
      <c r="L171" s="98"/>
      <c r="M171" s="6"/>
      <c r="N171" s="6"/>
      <c r="O171" s="6"/>
      <c r="P171" s="6"/>
      <c r="Q171" s="6"/>
      <c r="R171" s="6"/>
      <c r="S171" s="6"/>
      <c r="T171" s="6"/>
      <c r="U171" s="6"/>
      <c r="V171" s="8"/>
      <c r="W171" s="9"/>
      <c r="X171" s="6"/>
      <c r="Y171" s="10"/>
      <c r="Z171" s="10"/>
    </row>
    <row r="172" spans="1:26" s="2" customFormat="1" x14ac:dyDescent="0.2">
      <c r="A172" s="20"/>
      <c r="B172" s="20"/>
      <c r="C172" s="20"/>
      <c r="D172" s="20"/>
      <c r="E172" s="19"/>
      <c r="F172" s="19"/>
      <c r="G172" s="6"/>
      <c r="H172" s="6"/>
      <c r="I172" s="6"/>
      <c r="J172" s="7"/>
      <c r="K172" s="7"/>
      <c r="L172" s="98"/>
      <c r="M172" s="6"/>
      <c r="N172" s="6"/>
      <c r="O172" s="6"/>
      <c r="P172" s="6"/>
      <c r="Q172" s="6"/>
      <c r="R172" s="6"/>
      <c r="S172" s="6"/>
      <c r="T172" s="6"/>
      <c r="U172" s="6"/>
      <c r="V172" s="8"/>
      <c r="W172" s="9"/>
      <c r="X172" s="6"/>
      <c r="Y172" s="10"/>
      <c r="Z172" s="10"/>
    </row>
    <row r="173" spans="1:26" s="2" customFormat="1" x14ac:dyDescent="0.2">
      <c r="A173" s="20"/>
      <c r="B173" s="20"/>
      <c r="C173" s="20"/>
      <c r="D173" s="20"/>
      <c r="E173" s="19"/>
      <c r="F173" s="19"/>
      <c r="G173" s="6"/>
      <c r="H173" s="6"/>
      <c r="I173" s="6"/>
      <c r="J173" s="7"/>
      <c r="K173" s="7"/>
      <c r="L173" s="98"/>
      <c r="M173" s="6"/>
      <c r="N173" s="6"/>
      <c r="O173" s="6"/>
      <c r="P173" s="6"/>
      <c r="Q173" s="6"/>
      <c r="R173" s="6"/>
      <c r="S173" s="6"/>
      <c r="T173" s="6"/>
      <c r="U173" s="6"/>
      <c r="V173" s="8"/>
      <c r="W173" s="9"/>
      <c r="X173" s="6"/>
      <c r="Y173" s="10"/>
      <c r="Z173" s="10"/>
    </row>
    <row r="174" spans="1:26" x14ac:dyDescent="0.2">
      <c r="A174" s="10"/>
      <c r="B174" s="10"/>
      <c r="C174" s="10"/>
      <c r="D174" s="10"/>
      <c r="E174" s="37"/>
      <c r="F174" s="37"/>
    </row>
  </sheetData>
  <mergeCells count="6">
    <mergeCell ref="K3:L3"/>
    <mergeCell ref="K4:L4"/>
    <mergeCell ref="W4:X4"/>
    <mergeCell ref="B5:C5"/>
    <mergeCell ref="D5:G5"/>
    <mergeCell ref="K5:L5"/>
  </mergeCells>
  <phoneticPr fontId="17"/>
  <pageMargins left="0.23622047244094491" right="0.23622047244094491" top="0" bottom="0" header="0" footer="0"/>
  <pageSetup paperSize="8" scale="2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3 7 a a c b c 0 - 0 f 6 f - 4 3 b 8 - b 2 e a - 5 a 4 5 f a d 2 5 c 3 0 "   x m l n s = " h t t p : / / s c h e m a s . m i c r o s o f t . c o m / D a t a M a s h u p " > A A A A A F 0 E A A B Q S w M E F A A C A A g A w V Q p X M 3 V O v u k A A A A 9 g A A A B I A H A B D b 2 5 m a W c v U G F j a 2 F n Z S 5 4 b W w g o h g A K K A U A A A A A A A A A A A A A A A A A A A A A A A A A A A A h Y 8 x D o I w G I W v Q r r T l u p A y E 8 Z 3 I w k J C b G t S k V q l A M L Z a 7 O X g k r y B G U T f H 9 7 1 v e O 9 + v U E 2 t k 1 w U b 3 V n U l R h C k K l J F d q U 2 V o s E d w h h l H A o h T 6 J S w S Q b m 4 y 2 T F H t 3 D k h x H u P / Q J 3 f U U Y p R H Z 5 5 u t r F U r 0 E f W / + V Q G + u E k Q p x 2 L 3 G c I a j Z Y w Z n T Y B m S H k 2 n w F N n X P 9 g f C a m j c 0 C t + F O G 6 A D J H I O 8 P / A F Q S w M E F A A C A A g A w V Q p X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F U K V w 9 P 8 y 3 V w E A A B M C A A A T A B w A R m 9 y b X V s Y X M v U 2 V j d G l v b j E u b S C i G A A o o B Q A A A A A A A A A A A A A A A A A A A A A A A A A A A B 1 k M 1 K w 0 A U R v e B v M M Q N y 3 E p G 4 t R d I f W 6 z G 0 K R o K y J T O 7 X R Z h I y U 6 i U L l p X o l t X g m 5 8 B D e C P k 2 o z + G 9 0 + p C d G A 4 4 d y b f O E T 7 F y G M S f + i l t F X d M 1 M a Q p 6 5 M N I 6 C 9 E S M F g 5 T I i E l d I 3 C y x U d 2 8 5 4 t 3 k A e s Z 7 l 0 Q u W w 4 d K z C X j U u S M o Z S J 2 L b t K O S b g 4 l 1 m d j x W I q w z + y U S n Y G O r S S Y b K T 0 D A t t f 3 q n t c x a + 0 W o l 7 2 E E 5 b S b e r E L Q 6 i I N j F 9 F 1 1 G b F b S g 0 d h U c t d l o K v h 1 B W 9 f v e A e N p W s N d d B E I l B C A h C Q B A C Z u A R 4 H E F A R f G J s w h C 2 c I m A G M f N 5 c t V K l k h a g k Z 9 2 p o X Z C c r T 9 c L y 5 f b z 8 T W b P 2 S L + 2 z + v H y 6 g 2 3 V r x W k l I t B n E a V e D S O e H C d M J F T H z S n U 8 O D k g y T S L B E s o m c m W R q l M P + t + P j q M d S Z X 3 v D + m I q 1 9 2 l t e 1 k P / 3 W 8 U v U E s B A i 0 A F A A C A A g A w V Q p X M 3 V O v u k A A A A 9 g A A A B I A A A A A A A A A A A A A A A A A A A A A A E N v b m Z p Z y 9 Q Y W N r Y W d l L n h t b F B L A Q I t A B Q A A g A I A M F U K V w P y u m r p A A A A O k A A A A T A A A A A A A A A A A A A A A A A P A A A A B b Q 2 9 u d G V u d F 9 U e X B l c 1 0 u e G 1 s U E s B A i 0 A F A A C A A g A w V Q p X D 0 / z L d X A Q A A E w I A A B M A A A A A A A A A A A A A A A A A 4 Q E A A E Z v c m 1 1 b G F z L 1 N l Y 3 R p b 2 4 x L m 1 Q S w U G A A A A A A M A A w D C A A A A h Q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b A o A A A A A A A B K C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F 1 Z X J 5 S U Q i I F Z h b H V l P S J z O T d j Y 2 E 2 Y 2 E t Z D I 5 Y S 0 0 Y j l i L T h l M T U t M D J j N G I x Y m Y z Z T R h I i A v P j x F b n R y e S B U e X B l P S J O Y X Z p Z 2 F 0 a W 9 u U 3 R l c E 5 h b W U i I F Z h b H V l P S J z 4 4 O K 4 4 O T 4 4 K y 4 4 O 8 4 4 K 3 4 4 O n 4 4 O z I i A v P j x F b n R y e S B U e X B l P S J G a W x s T G F z d F V w Z G F 0 Z W Q i I F Z h b H V l P S J k M j A y N i 0 w M S 0 w O V Q w M D o w N j o x M i 4 x M T I y N j A 4 W i I g L z 4 8 R W 5 0 c n k g V H l w Z T 0 i R m l s b E V y c m 9 y Q 2 9 1 b n Q i I F Z h b H V l P S J s M C I g L z 4 8 R W 5 0 c n k g V H l w Z T 0 i R m l s b E N v b H V t b l R 5 c G V z I i B W Y W x 1 Z T 0 i c 0 J n V U Z C U T 0 9 I i A v P j x F b n R y e S B U e X B l P S J G a W x s R X J y b 3 J D b 2 R l I i B W Y W x 1 Z T 0 i c 1 V u a 2 5 v d 2 4 i I C 8 + P E V u d H J 5 I F R 5 c G U 9 I k Z p b G x D b 2 x 1 b W 5 O Y W 1 l c y I g V m F s d W U 9 I n N b J n F 1 b 3 Q 7 U G F p c i Z x d W 9 0 O y w m c X V v d D t C a W Q m c X V v d D s s J n F 1 b 3 Q 7 U 1 A m c X V v d D s s J n F 1 b 3 Q 7 Q X N r J n F 1 b 3 Q 7 X S I g L z 4 8 R W 5 0 c n k g V H l w Z T 0 i R m l s b E N v d W 5 0 I i B W Y W x 1 Z T 0 i b D A i I C 8 + P E V u d H J 5 I F R 5 c G U 9 I k Z p b G x T d G F 0 d X M i I F Z h b H V l P S J z V 2 F p d G l u Z 0 Z v c k V 4 Y 2 V s U m V m c m V z a C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A w L 0 F 1 d G 9 S Z W 1 v d m V k Q 2 9 s d W 1 u c z E u e 1 B h a X I s M H 0 m c X V v d D s s J n F 1 b 3 Q 7 U 2 V j d G l v b j E v V G F i b G U g M C 9 B d X R v U m V t b 3 Z l Z E N v b H V t b n M x L n t C a W Q s M X 0 m c X V v d D s s J n F 1 b 3 Q 7 U 2 V j d G l v b j E v V G F i b G U g M C 9 B d X R v U m V t b 3 Z l Z E N v b H V t b n M x L n t T U C w y f S Z x d W 9 0 O y w m c X V v d D t T Z W N 0 a W 9 u M S 9 U Y W J s Z S A w L 0 F 1 d G 9 S Z W 1 v d m V k Q 2 9 s d W 1 u c z E u e 0 F z a y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s Z S A w L 0 F 1 d G 9 S Z W 1 v d m V k Q 2 9 s d W 1 u c z E u e 1 B h a X I s M H 0 m c X V v d D s s J n F 1 b 3 Q 7 U 2 V j d G l v b j E v V G F i b G U g M C 9 B d X R v U m V t b 3 Z l Z E N v b H V t b n M x L n t C a W Q s M X 0 m c X V v d D s s J n F 1 b 3 Q 7 U 2 V j d G l v b j E v V G F i b G U g M C 9 B d X R v U m V t b 3 Z l Z E N v b H V t b n M x L n t T U C w y f S Z x d W 9 0 O y w m c X V v d D t T Z W N 0 a W 9 u M S 9 U Y W J s Z S A w L 0 F 1 d G 9 S Z W 1 v d m V k Q 2 9 s d W 1 u c z E u e 0 F z a y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l M j A w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9 E Y X R h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M C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X v m K p D 6 g M 0 O U L u r I L d p s i g A A A A A C A A A A A A A Q Z g A A A A E A A C A A A A B w R V Q f K r b 2 c 9 X 7 9 J A F W l T B A 1 d w H O 0 o 4 / s a F 6 U L 9 E L x B Q A A A A A O g A A A A A I A A C A A A A B X Y 2 i Q A l T A h b n M u u U 8 j R h g F P T O z k N x t B i T R Z b p t b l P 0 V A A A A C N l 4 M S X 1 q r X y R u C q 9 m 3 b T j U J q w I Y Y + G f N R c q Z E p B S 2 k 6 d 4 t P r W 6 A f B p k u q 4 C S 0 k 8 t + + C 0 o 9 w z k I X N U k 6 k I H x z J y N M m e t 8 S H I 0 J l G i m + K I p 7 U A A A A D 5 5 3 t v k I B v y B w g G b N Z h p L t j l P H e K I w F 5 j F 2 r p 8 9 N h 8 R h 7 + l S G 4 D L q W 8 b j G D U G P v C Y f C I T k E P D D z x T H g V r w 3 I g i < / D a t a M a s h u p > 
</file>

<file path=customXml/itemProps1.xml><?xml version="1.0" encoding="utf-8"?>
<ds:datastoreItem xmlns:ds="http://schemas.openxmlformats.org/officeDocument/2006/customXml" ds:itemID="{3824B1A5-27C8-48AC-98EE-20618CCF712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JPN-FORMAT</vt:lpstr>
      <vt:lpstr>'JPN-FORMAT'!Print_Area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 真郷</dc:creator>
  <cp:lastModifiedBy>加藤 真郷</cp:lastModifiedBy>
  <cp:lastPrinted>2022-08-25T05:25:28Z</cp:lastPrinted>
  <dcterms:created xsi:type="dcterms:W3CDTF">2020-03-10T01:59:04Z</dcterms:created>
  <dcterms:modified xsi:type="dcterms:W3CDTF">2026-01-09T01:39:02Z</dcterms:modified>
</cp:coreProperties>
</file>